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370" windowHeight="7965"/>
  </bookViews>
  <sheets>
    <sheet name="Hoja1" sheetId="1" r:id="rId1"/>
  </sheets>
  <definedNames>
    <definedName name="_xlnm.Print_Titles" localSheetId="0">Hoja1!$2:$2</definedName>
  </definedNames>
  <calcPr calcId="125725"/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<sst xmlns="http://schemas.openxmlformats.org/spreadsheetml/2006/main" count="1158" uniqueCount="558">
  <si>
    <t>Num._x000D_
Expediente</t>
  </si>
  <si>
    <t>Adjudicatario</t>
  </si>
  <si>
    <t>Sociedad</t>
  </si>
  <si>
    <t>Concepto</t>
  </si>
  <si>
    <t>Num. de_x000D_
Licitadores</t>
  </si>
  <si>
    <t>Importe_x000D_
Licitación</t>
  </si>
  <si>
    <t>Importe_x000D_
Anual</t>
  </si>
  <si>
    <t>Intrumentos_x000D_
Publicidad</t>
  </si>
  <si>
    <t>Procedimiento_x000D_
Contratación</t>
  </si>
  <si>
    <t>28/12/2012</t>
  </si>
  <si>
    <t>27/12/2016</t>
  </si>
  <si>
    <t>BANCO DE SANTANDER S.A.</t>
  </si>
  <si>
    <t>ARRENDAMIENTO DE VEHÍCULOS</t>
  </si>
  <si>
    <t>91.000€ (IVA no incluido), para los 5 vehículos y 4 años de duración del contrato.</t>
  </si>
  <si>
    <t>24.408,90</t>
  </si>
  <si>
    <t>29/02/2020</t>
  </si>
  <si>
    <t>TELECOM - CLM</t>
  </si>
  <si>
    <t>28.800.200€ (IVA no incluido), para los 9 años de duración del contrato, incluidas las dos posibles prórrogas de un año de duración</t>
  </si>
  <si>
    <t>2.898.400 € PRIMER AÑO - _x000D_
3.250.300 € SEGUNDO AL SÉPTIMO - 3.199.450 € CADA PRÓRROGA</t>
  </si>
  <si>
    <t>Procedimiento Abierto, con Tramitación Ordinaria y sujeto a Regulación Armonizada.</t>
  </si>
  <si>
    <t>CABLEUROPA, S.A.U. (ONO) / VODAFONE ONO S.A.</t>
  </si>
  <si>
    <t>SUMINISTRO DE RED DE COMUNICACIONES PARA DATOS INFORMÁTICOS COMPUESTA DE RED DE DATOS PARA TRÁFICO DE VIDEO, TRAFICO DE DATOS INFORMATICOS ENTRE SEDE CENTRAL TOLEDO Y DELEGACIONES Y ACCESO A INTERNET DESDE SEDE CENTRAL EN TOLEDO. ANEXO 01/04/2016, RGTRO 12/04/2016</t>
  </si>
  <si>
    <t>1.276.800€ (IVA no incluido), para toda la duración del contrato incluidas posibles prórrogas (4 años)</t>
  </si>
  <si>
    <t>151.320,00 €</t>
  </si>
  <si>
    <t>UTE SASE NAVAL PARA RTVCM</t>
  </si>
  <si>
    <t>CONTRATO DE ARRENDAMIENTO DE SERVICIOS DE SEGURIDAD Y REPEPCIONISTAS EN TOLEDO, CUENCA Y ALBACETE. EXPDTE 03/2012. ANEXO I  25/01/2016, RGTRO 17/02/23016.ANEXO II 29/03/2016,RGTRO 27/04/2016</t>
  </si>
  <si>
    <t>2.064.000€ (IVA no incluido), para los 4 años de duración del contrato, incluida la posible prórroga de un año de duración.</t>
  </si>
  <si>
    <t>393.491,00 €</t>
  </si>
  <si>
    <t>Procedimiento Abierto, con Tramitación Ordinaria.</t>
  </si>
  <si>
    <t>30/09/2017</t>
  </si>
  <si>
    <t>SERCAMAN 1</t>
  </si>
  <si>
    <t>ARRENDAMIENTO DE BIENES MUEBLES (PC'S, ESTACIONES DE TRABAJO Y MONITORES)</t>
  </si>
  <si>
    <t>377.400€ (IVA no incluido) para los 4 años de duración del contrato</t>
  </si>
  <si>
    <t>83.510,52 €</t>
  </si>
  <si>
    <t>22/02/2014</t>
  </si>
  <si>
    <t>21/02/2017</t>
  </si>
  <si>
    <t>FUNDOSA ACCESIBILIDAD, S.A. / ILUNION SALUD S.A.</t>
  </si>
  <si>
    <t>ELABORACION  DE SUBTITULOS DE LA PROGRAMACION  PARA LA TELEVISIÓN AUTONÓMICA DE CLM, EXPDTE 01/2014 CMT.ANEXO 21/02/2015,RGTRO 09/03/2015</t>
  </si>
  <si>
    <t>2,20€/minuto subtitulado en diferido,  3,25€/minuto subtitulado en directo</t>
  </si>
  <si>
    <t>1,76€ minuto subtitulado en diferido, 1,98€ minuto subtitulado en directo. Valor anual estimado 80.400€</t>
  </si>
  <si>
    <t>30/06/2017</t>
  </si>
  <si>
    <t>TELEFONICA DE ESPAÑA SAU - TELEFONICA MOVILES ESPA</t>
  </si>
  <si>
    <t>SERVICIOS DE TELEFONIA: FIJA Y MOVIL  RTVCM  EXPDTE 01/2014 EP</t>
  </si>
  <si>
    <t>525.000€ (IVA no incluido), para los 3 años de duración del contrato</t>
  </si>
  <si>
    <t>113.207,22 € según tarifas de adjudicación (coste final en función del consumo real)</t>
  </si>
  <si>
    <t>15/09/2014</t>
  </si>
  <si>
    <t>YOLANDA RALERO DEL PRADO</t>
  </si>
  <si>
    <t>SERVICIO DE COMEDOR Y CAFETERIA.</t>
  </si>
  <si>
    <t>8€ por menú</t>
  </si>
  <si>
    <t>6,36€/menu. Valor anual estimado 156.000€</t>
  </si>
  <si>
    <t xml:space="preserve">UTE FACTORÍA PLURAL - STYLECODE </t>
  </si>
  <si>
    <t>SERVICIOS DE ESTILISMO MAQUILLAJE Y PELUQUERÍA EXPDTE 04/2014 CMT</t>
  </si>
  <si>
    <t>394.000€ (IVA no incluido), para los 2 años de duración del contrato</t>
  </si>
  <si>
    <t>192.140,00 €</t>
  </si>
  <si>
    <t>CENTRAL BROADCASTER MEDIA S.L.U.</t>
  </si>
  <si>
    <t xml:space="preserve">SERVICIOS DE PRODUCCIÓN DE INFORMATIVOS EN CCTT DELEGACIÓN DE MADRID </t>
  </si>
  <si>
    <t>678.000€ (IVA no incluido), para los 3 años de ejecución del contrato incluida la posible prórroga de un año</t>
  </si>
  <si>
    <t>183.396,00 €</t>
  </si>
  <si>
    <t>EBORA TV</t>
  </si>
  <si>
    <t>SERVICIOS DE PRODUCCIÓN DE INFORMATIVOS EN CCTT DELEGACIÓN DE  CIUDAD REAL</t>
  </si>
  <si>
    <t>480.000€ (IVA no incluido), para los 3 años de ejecución del contrato incluida la posible prórroga de un año</t>
  </si>
  <si>
    <t>147.312,00 €</t>
  </si>
  <si>
    <t>EXPDTE 01/2015 . PRODUCCIÓN INFORMATIVOS DELEG. ALCAZAR DE SAN JUAN.</t>
  </si>
  <si>
    <t>EXPTE. 04/2011 CMT PRODUCCIÓN INFORMATIVOS DELEG.  PUERTOLLANO</t>
  </si>
  <si>
    <t>199.500€ (IVA no incluido), para los 3 años de ejecución del contrato incluida la posible prórroga de un año</t>
  </si>
  <si>
    <t>60.936,00 €</t>
  </si>
  <si>
    <t>TRIAKONTA S.L.</t>
  </si>
  <si>
    <t>EXPTE. 01/2015 CMT PRODUCCIÓN INFORMATIVOS DELEG. TALAVERA</t>
  </si>
  <si>
    <t>VIDEAC S.A.U Y FACTORIA PLURAL S.L. CMT UTE</t>
  </si>
  <si>
    <t>SERVICIOS DE PRODUCCIÓN DE INFORMATIVOS EN CCTT DELEGACIÓN DE CUENCA</t>
  </si>
  <si>
    <t>140.799,96 €</t>
  </si>
  <si>
    <t>VIDEOREPORT S.A.U Y FACTORÍA PLURAL S.L , CMT, UTE</t>
  </si>
  <si>
    <t>SERVICIOS DE PRODUCCIÓN DE INFORMATIVOS EN CCTT DELEGACIÓN DE GUADALAJARA</t>
  </si>
  <si>
    <t>28/05/2015</t>
  </si>
  <si>
    <t>SERVICIOS DE PRODUCCIÓN DE INFORMATIVOS EN CCTT DELEGACIÓN DE ALBACETE</t>
  </si>
  <si>
    <t>832.205€ (IVA no incluido), para los 3 años de ejecución del contrato incluida la posible prórroga de un año</t>
  </si>
  <si>
    <t>31/12/2016</t>
  </si>
  <si>
    <t>DATOS MEDIA S.A.</t>
  </si>
  <si>
    <t>SERVICIOS DE SOPORTE Y MANTENIMIENTO EQUIPAMIENTO AVID</t>
  </si>
  <si>
    <t>119.757,65€ (Iva no Incluido) para el año de duración del contrato.</t>
  </si>
  <si>
    <t>119.757,65 €</t>
  </si>
  <si>
    <t>Procedimiento Negociado sin Publicidad (falta de concurrencia real de licitadores) Tramitación Ordinaria.</t>
  </si>
  <si>
    <t>EIFFAGE ENERGIA S.L.U.</t>
  </si>
  <si>
    <t xml:space="preserve">CONTRATO DE MANTENIMIENTO DE INSTALACIONES </t>
  </si>
  <si>
    <t>133.155,00 €</t>
  </si>
  <si>
    <t>LIMPIEZAS CAMACHO S.L.</t>
  </si>
  <si>
    <t>EXPTE. 01/2015 EP "SERVICIOS DE LIMPIEZA Y JARDINERÍA  DE RTVCM EN TOLEDO"</t>
  </si>
  <si>
    <t>249.751,39</t>
  </si>
  <si>
    <t>29/01/2013</t>
  </si>
  <si>
    <t>BANQUE PSA FINANCE</t>
  </si>
  <si>
    <t>ARENDAMIENTO VEHICULOS</t>
  </si>
  <si>
    <t>160.500€ para los 7 vehículos y 4 años de duración del contrato</t>
  </si>
  <si>
    <t>SERVICIOS DE IMPRESIÓN</t>
  </si>
  <si>
    <t>90.000€ para los 4 años de duración del contrato</t>
  </si>
  <si>
    <t>EFERSON</t>
  </si>
  <si>
    <t>CAMPAÑA DE STREET MARKETING</t>
  </si>
  <si>
    <t>_x000D_Perfil del Contratante de la Junta de Comunidades.</t>
  </si>
  <si>
    <t>_x000D_Diario Oficial de Castilla – La Mancha._x000D_
_x000D_Diario Oficial de la Unión Europea._x000D_
_x000D_Perfil del Contratante de la Junta de Comunidades.</t>
  </si>
  <si>
    <t>_x000D_Sin Publicidad.</t>
  </si>
  <si>
    <t>19.993,33 € importe anual estimado a los consumos contemplados en el pliego de condiciones</t>
  </si>
  <si>
    <t>Procedimiento negociado sin publicidad con invitación a participar al menos a 3 empresas</t>
  </si>
  <si>
    <t>399.465,00 € para los 3 años de duración del contrato</t>
  </si>
  <si>
    <t>749.254,19 € para los tres años de duración del contrato</t>
  </si>
  <si>
    <t>100.000€ (50.000€ A COSTEAR POR PARTE DE RTVCM, resto PARNERT DE CAMPAÑA)</t>
  </si>
  <si>
    <t>_x000D__x000D_Diario Oficial de Castilla – La Mancha._x000D_
_x000D_Diario Oficial de la Unión Europea._x000D_
_x000D_Perfil del Contratante de la Junta de Comunidades.</t>
  </si>
  <si>
    <t>_x000D__x000D_Perfil del Contratante de la Junta de Comunidades.</t>
  </si>
  <si>
    <t>30/12/2016</t>
  </si>
  <si>
    <t>31/12/2017</t>
  </si>
  <si>
    <t>104.291,64 €</t>
  </si>
  <si>
    <t>_x000D_Perfil del Contratante de la Junta de Comunidades y Plataforma de Contratos del Estado</t>
  </si>
  <si>
    <t>ALVEMACO</t>
  </si>
  <si>
    <t>ARRENDAMIENTO VEHÍCULOS</t>
  </si>
  <si>
    <t>ACICALA ESTILISMO, S.L.U.</t>
  </si>
  <si>
    <t>SERVICIOS DE ESTILISMO, MAQUILLAJE Y PELUQUERÍA</t>
  </si>
  <si>
    <t>198.783,55€ anuales, por cada uno de los 3 años de duración del contrato</t>
  </si>
  <si>
    <t>773.190€ para los 3 años de duración del contrato, excluída la posible prórroga de un año</t>
  </si>
  <si>
    <t>26.784,5€ por cada uno de los 4 años de duración del contrato</t>
  </si>
  <si>
    <t>121.000€ para los 6 vehículos y 4 años de duración del contrato</t>
  </si>
  <si>
    <t>125.000€ (Iva no Incluido) para el año de duración del contrato.</t>
  </si>
  <si>
    <t>ENTE PÚBLICO</t>
  </si>
  <si>
    <t>TELEVISIÓN AUTONÓMICA</t>
  </si>
  <si>
    <t>SOYCA MEDIOS PUBLICITARIOS, S.L.</t>
  </si>
  <si>
    <t>192.000€ (valor de referencia, calculado sobre una comisión del 15%)</t>
  </si>
  <si>
    <t>48.000€ (calculado sobre una comisión ofertada del 15%)</t>
  </si>
  <si>
    <t>INGENIERÍA AUDIOVISUAL BIENVENIDO FIL</t>
  </si>
  <si>
    <t>SERVICIOS DE SUBTITULADO</t>
  </si>
  <si>
    <t>2€/minuto subtitulado en diferido, 2,5€/minuto subtitulado en directo</t>
  </si>
  <si>
    <t>1,30€/minuto subtitulado en diferido, 1,22€/minuto subtitulado en directo</t>
  </si>
  <si>
    <t>Fin</t>
  </si>
  <si>
    <t>Inicio</t>
  </si>
  <si>
    <t>CONTATACIÓN DE: DISTRIBUCION Y DIFUSION SEÑALES DE RADIO Y TELEVISION DE RTVCM</t>
  </si>
  <si>
    <t>BANQUE PSA FINANCE, SUCURSAL EN ESPAÑA</t>
  </si>
  <si>
    <t>131.500€ para los 7 vehículos y 4 años de duración del contrato</t>
  </si>
  <si>
    <t>Procedimiento Negociado sin Publicidad (170.c) y con Tramitación Ordinaria, tras la publicación de un procedimiento abierto que quedó desierto por no presentarse ninguna oferta.</t>
  </si>
  <si>
    <t>_x000D__x000D_Perfil del Contratante de la Junta de Comunidades en el procedimiento inicial</t>
  </si>
  <si>
    <t>SERVICIOS DE COMERCIALIZACIÓN DE PUBLICIDAD</t>
  </si>
  <si>
    <t>_x000D_Sin Publicidad (170.d)</t>
  </si>
  <si>
    <t>Procedimiento Abierto, con Tramitación Ordinaria</t>
  </si>
  <si>
    <t>UTE SASEGUR-NAVALSERVICE</t>
  </si>
  <si>
    <t>VIGILANTES DE SEGURIDAD, COORDINADOR Y RECEPCIONISTAS</t>
  </si>
  <si>
    <t>1.900.000€ para los 4 años de duración del contrato, incluida la posible prórroga de un año</t>
  </si>
  <si>
    <t>467.540,30€ anuales</t>
  </si>
  <si>
    <t>_x000D_Perfil del Contratante de la Junta de Comunidades, Plataforma de Contratos del Estado y Diario Oficial de la Unión Europea</t>
  </si>
  <si>
    <t>RED DE DATOS DE CMM CON SUS CENTROS TERRITORIALES</t>
  </si>
  <si>
    <t>79.999,92€ anuales</t>
  </si>
  <si>
    <t>1.200.000€ para los 6 años de duración del contrato, incluidas las dos posibles prórrogas de un año</t>
  </si>
  <si>
    <t>VODAFONE-ONO</t>
  </si>
  <si>
    <t>6,41€/menu. Valor anual estimado 157.200€</t>
  </si>
  <si>
    <t>LEYMAR</t>
  </si>
  <si>
    <t>SONY EUROPE LIMITED SUCURSAL EN ESPAÑA</t>
  </si>
  <si>
    <t>SUMINISTRO DE 5 CÁMARAS DE PLATÓ</t>
  </si>
  <si>
    <t>_x000D_Perfil del Contratante de la Junta de Comunidades, Plataforma de Contratos del Estado</t>
  </si>
  <si>
    <t>84.050€ importe total del suministro</t>
  </si>
  <si>
    <t>AUDITORÍA LEGAL DE CUENTAS</t>
  </si>
  <si>
    <t>TELEFONÍA</t>
  </si>
  <si>
    <t>525.000€ para los 3 años de duración del contrato</t>
  </si>
  <si>
    <t>BAKER TILLY FMAC, SLP</t>
  </si>
  <si>
    <t>ENTE PÚBLICO, TELEVISIÓN AUTONÓMICA, RADIO AUTONÓMICA</t>
  </si>
  <si>
    <t>38.600€/año para cada uno de los 4 años de duración del contrato, incluida su posible próoroga de un año</t>
  </si>
  <si>
    <t>32.810€/año para cada uno de los 4 años de duración del contrato, incluida su posible próoroga de un año</t>
  </si>
  <si>
    <t>-</t>
  </si>
  <si>
    <t>ASHURST LPP</t>
  </si>
  <si>
    <t>RECURSO IVA 2012-2014</t>
  </si>
  <si>
    <t>Procedimiento Negociado sin Publicidad (art. 170. d TRLCSP)</t>
  </si>
  <si>
    <t>Sin Publicidad</t>
  </si>
  <si>
    <t>290997,13€ para los 3 años de duración del contrato</t>
  </si>
  <si>
    <t>TELEFONICA DE ESPAÑA SAU</t>
  </si>
  <si>
    <t>2013/01 EP</t>
  </si>
  <si>
    <t>2014/01 CMT</t>
  </si>
  <si>
    <t>2014/01 EP</t>
  </si>
  <si>
    <t>2015/01 CMT</t>
  </si>
  <si>
    <t>2015/01 EP</t>
  </si>
  <si>
    <t>2016/01 CMT</t>
  </si>
  <si>
    <t>2016/01 EP</t>
  </si>
  <si>
    <t>2017/01 CMM</t>
  </si>
  <si>
    <t>2012/02 EP</t>
  </si>
  <si>
    <t>2014/02 EP</t>
  </si>
  <si>
    <t>2015/02 CMT</t>
  </si>
  <si>
    <t>2015/02 EP</t>
  </si>
  <si>
    <t>2016/02 CMT</t>
  </si>
  <si>
    <t>2016/02 EP</t>
  </si>
  <si>
    <t>2017/02 CMM</t>
  </si>
  <si>
    <t>2012/03 CMT</t>
  </si>
  <si>
    <t>2012/03 EP</t>
  </si>
  <si>
    <t>2016/03 CMT</t>
  </si>
  <si>
    <t>2016/03 EP</t>
  </si>
  <si>
    <t>2017/03 CMM</t>
  </si>
  <si>
    <t>2012/04 EP</t>
  </si>
  <si>
    <t>2014/04 CMT</t>
  </si>
  <si>
    <t>2017/04 CMM</t>
  </si>
  <si>
    <t>2012/05 EP</t>
  </si>
  <si>
    <t>2017/05 CMM</t>
  </si>
  <si>
    <t>2017/06 CMM</t>
  </si>
  <si>
    <t>2017/07 CMM</t>
  </si>
  <si>
    <t>2017/08 CMM</t>
  </si>
  <si>
    <t>2017/09 CMM</t>
  </si>
  <si>
    <t>80.000€ para los tres ejercicios y todas las sociedades</t>
  </si>
  <si>
    <t>75.000€ para los tres ejercicios y todas las sociedades</t>
  </si>
  <si>
    <t>LAVINIA NEXT, S.L.U.</t>
  </si>
  <si>
    <t>DESARROLLO PLATAFORMA DIGITAL</t>
  </si>
  <si>
    <t>2018/02 CMM</t>
  </si>
  <si>
    <t>2018/01 CMM</t>
  </si>
  <si>
    <t>ACTUALIZACIÓN SISTEMA AVID</t>
  </si>
  <si>
    <t>233.893,39€/año para cada uno de los 3 años de duración del contrato, incluida su posible prórroga</t>
  </si>
  <si>
    <t>ON TIME TV</t>
  </si>
  <si>
    <t>2018/03 CMM</t>
  </si>
  <si>
    <t>SERVICIOS DE PRODUCCIÓN DE INFORMATIVOS EN CENTROS TERRITORIALES (LOTE 6, MADRID)</t>
  </si>
  <si>
    <t>238.000€/año para cada uno de los 3 años de duración del contrato, incluida su posible prórroga</t>
  </si>
  <si>
    <t>2018/05 CMM</t>
  </si>
  <si>
    <t>BROAD SERVICE TECHNICAL SUPPORT, S.L.</t>
  </si>
  <si>
    <t>SUMINISTRO DE MESA DE SONIDO PARA CONTROL DE INFORMATIVOS</t>
  </si>
  <si>
    <t>SERVICIOS DE PRODUCCIÓN DE INFORMATIVOS EN CENTROS TERRITORIALES (LOTE 3, CIUDAD REAL)</t>
  </si>
  <si>
    <t>175.000€/año para cada uno de los 3 años de duración del contrato, incluida su posible prórroga</t>
  </si>
  <si>
    <t>162.484,56€/año para cada uno de los 3 años de duración del contrato, incluida su posible prórroga</t>
  </si>
  <si>
    <t>SERVICIOS DE PRODUCCIÓN DE INFORMATIVOS EN CENTROS TERRITORIALES (LOTE 7, PUERTOLLANO)</t>
  </si>
  <si>
    <t>74.000€/año para cada uno de los 3 años de duración del contrato, incluida su posible prórroga</t>
  </si>
  <si>
    <t xml:space="preserve"> 68.248,26€/año para cada uno de los 3 años de duración del contrato, incluida su posible prórroga</t>
  </si>
  <si>
    <t>SERVICIOS DE PRODUCCIÓN DE INFORMATIVOS EN CENTROS TERRITORIALES (LOTE 2, ALCÁZAR DE SAN JUAN)</t>
  </si>
  <si>
    <t>162.042,05€/año para cada uno de los 3 años de duración del contrato, incluida su posible prórroga</t>
  </si>
  <si>
    <t>SERVICIOS DE PRODUCCIÓN DE INFORMATIVOS EN CENTROS TERRITORIALES (LOTE 8, TALAVERA DE LA REINA)</t>
  </si>
  <si>
    <t>SERVICIOS AUDIOVISUALES OVERON</t>
  </si>
  <si>
    <t>SERVICIOS DE PRODUCCIÓN DE INFORMATIVOS EN CENTROS TERRITORIALES (LOTE 4, CUENCA)</t>
  </si>
  <si>
    <t>SERVICIOS DE PRODUCCIÓN DE INFORMATIVOS EN CENTROS TERRITORIALES (LOTE 5, GUADALAJARA)</t>
  </si>
  <si>
    <t>168.500€/año para cada uno de los 3 años de duración del contrato, incluida su posible prórroga</t>
  </si>
  <si>
    <t>172.266,67€/año para cada uno de los 3 años de duración del contrato, incluida su posible prórroga</t>
  </si>
  <si>
    <t>2018/06 CMM</t>
  </si>
  <si>
    <t>SERVICIO DE EXPLOTACIÓN DE LA PLATAFORMA OTT</t>
  </si>
  <si>
    <t>2018/04 CMM</t>
  </si>
  <si>
    <t>PREVING CONSULTORES, S.L.U</t>
  </si>
  <si>
    <t>SERVICIO DE PREVENCIÓN AJENO EN RIESGOS LABORALES (LOTE 1)</t>
  </si>
  <si>
    <t>45.200€/año</t>
  </si>
  <si>
    <t>36.600€/año</t>
  </si>
  <si>
    <t>Parte Colectiva 18€ Parte Individual 45€</t>
  </si>
  <si>
    <t>Parte Colectiva 9,50€ Parte Individual 35€</t>
  </si>
  <si>
    <t>CUALTIS, S.L.U</t>
  </si>
  <si>
    <t>112.000€/año</t>
  </si>
  <si>
    <t>COORDINACIÓN DE ACTIVIDADES EMPRESARIALES (LOTE 3)</t>
  </si>
  <si>
    <t>VIGILANCIA DE LA SALUD (LOTE 2)</t>
  </si>
  <si>
    <t>100.800€/año</t>
  </si>
  <si>
    <t>2018/12 CMM</t>
  </si>
  <si>
    <t>JUAN ANTONIO GALÁN FUENTES</t>
  </si>
  <si>
    <t>ASESORÍA Y REPRESENTACIÓN LEGAL EXTERNA</t>
  </si>
  <si>
    <t>48.600€/año</t>
  </si>
  <si>
    <t>60.000€/año</t>
  </si>
  <si>
    <t>2018/10 CMM</t>
  </si>
  <si>
    <t>LULU SONIDO, S.L.U.</t>
  </si>
  <si>
    <t>REALIZACIÓN DE AUDIOS DE LAS CORTES DE clm</t>
  </si>
  <si>
    <t>31.500€/año</t>
  </si>
  <si>
    <t>31.000€/año</t>
  </si>
  <si>
    <t>2018/09 CMM</t>
  </si>
  <si>
    <t>SEGURIDAD LÍMITE 24 HORAS, S.L.</t>
  </si>
  <si>
    <t>SEGURIDAD EN LA CARPA DE CMM DURANTE LA FERIA DE ALBACETE</t>
  </si>
  <si>
    <t>2018/11 CMM</t>
  </si>
  <si>
    <t>ÁREA PROJECT SOLUTIONS, S.L.</t>
  </si>
  <si>
    <t>REALIZACIÓN VIDEO DE LAS CORTES DE CLM</t>
  </si>
  <si>
    <t>JUANA ARENAS PARREÑO</t>
  </si>
  <si>
    <t>INSTALACIÓN DE LA CARPA DE ALBACETE (FERIA)</t>
  </si>
  <si>
    <t>2018/08 CMM</t>
  </si>
  <si>
    <t>CAPACIDAD SATELITAL OCASIONAL</t>
  </si>
  <si>
    <t>Lote 1: uno con cuarenta (1,40) euros por minuto de capacidad satelital para 4,50 Mhz, uno con cincuenta y siete (1,57) euros por minuto de capacidad satelital para 6,00 Mhz, dos con treinta y seis (2,36) euros por minuto de capacidad satelital para 9,00 Mhz, y tres con quince (3,15) euros por minuto de capacidad satelital para 12,00 Mhz. Lote 2: uno con setenta y ocho (1,78) euros por minuto de capacidad satelital para 6,00 Mhz, dos con sesenta y ocho (2,68) euros por minuto de capacidad satelital para 9,00 Mhz, y tres con cincuenta y ocho (3,58) euros por minuto de capacidad satelital para 12,00 Mhz</t>
  </si>
  <si>
    <t>Lote 1:
Para segmento de 4,5 Mhz, precio MÁXIMO por minuto  1,55€
Para segmento de 6 Mhz, precio MÁXIMO por minuto 1,90€
Para segmento de 9 Mhz, precio MÁXIMO por minuto  2,70€
Para segmento de 12 Mhz, precio MÁXIMO por minuto 3,70€
Lote 2:
Para segmento de 6 Mhz, precio MÁXIMO por minuto 2,05 €
Para segmento de 9 Mhz, precio MÁXIMO por minuto  3,10 €
Para segmento de 12 Mhz, precio MÁXIMO por minuto 4,50 €</t>
  </si>
  <si>
    <t>2018/07 CMM</t>
  </si>
  <si>
    <t>TMS MULTIASISTENCIA, S.L.</t>
  </si>
  <si>
    <t>SERVICIO DE AMBULANCIAS</t>
  </si>
  <si>
    <t>250€ servicio de lunes a viernes, 275€ servicio fines de semana, IVA excluido</t>
  </si>
  <si>
    <t>340€ servicio de lunes a viernes, 385€ servicio fines de semana, IVA excluido</t>
  </si>
  <si>
    <t>2018/15 CMM</t>
  </si>
  <si>
    <t>GESTIÓN DE SEGURIDAD Y DESARROLLO DE PROYECTOS IT</t>
  </si>
  <si>
    <t>SISTEMAS DE TRANSMISIÓN IP</t>
  </si>
  <si>
    <t>37.000€ IVA excluido por el suministro</t>
  </si>
  <si>
    <t>35.000€ IVA excluido por el suministro</t>
  </si>
  <si>
    <t>Procedimiento Abierto Simplificado, con Tramitación Ordinaria.</t>
  </si>
  <si>
    <t>2018/17 CMM</t>
  </si>
  <si>
    <t>VIDNEO TECNOLOGÍA AUDIOVISUAL Y DIGITAL</t>
  </si>
  <si>
    <t>PLATAFORMA DE VÍDEO ON LINE (OVP)</t>
  </si>
  <si>
    <t>153.900€ IVA no incluido por los 3 años de duración del contrato</t>
  </si>
  <si>
    <t>124.500€ IVA no incluido por los 3 años de duración del contrato</t>
  </si>
  <si>
    <t>2018/19 CMM</t>
  </si>
  <si>
    <t>MANTENIMIENTO AVID</t>
  </si>
  <si>
    <t>110.000€ IVA no incluido por el año de ejecución del contrato</t>
  </si>
  <si>
    <t>109.894,61€ IVA no incluido por el año de ejecución</t>
  </si>
  <si>
    <t>2018/13 CMM</t>
  </si>
  <si>
    <t>NOW AUDIOVISUAL, S.L.</t>
  </si>
  <si>
    <t>SERVICIOS DE PRODUCCIÓN DE INFORMACIÓN DEPORTIVA</t>
  </si>
  <si>
    <t>39.600€ para los lotes 1, 3, 4 y 5. 45.600€ para el lote 2</t>
  </si>
  <si>
    <t>38.808€ para los lotes 1, 3 y 4. 41.040€ para el lote 2. 35.640€ para el lote 5</t>
  </si>
  <si>
    <t>2018/16 CMM</t>
  </si>
  <si>
    <t>METEOPLAY, S.L.</t>
  </si>
  <si>
    <t>SUMINISTRO Y SOPORTE DE INFORMACIÓN METEOROLÓGICA</t>
  </si>
  <si>
    <t>322.495€ para toda la duración del contrato</t>
  </si>
  <si>
    <t>360.000€ para toda la duración del contrato</t>
  </si>
  <si>
    <t>2019/01 CMM</t>
  </si>
  <si>
    <t>UNIDAD MÓVIL</t>
  </si>
  <si>
    <t>4.150€ UM de 4 a 6 cámaras, 5.395€ UM de 7 a 8 cámaras. Cadena de Cámara Adicional 415€</t>
  </si>
  <si>
    <t>5.000€ UM de 4 a 6 cámaras, 6.500€ UM de 7 a 8 cámaras. Cadena de Cámara Adicional 500€</t>
  </si>
  <si>
    <t>2019/02 CMM</t>
  </si>
  <si>
    <t>WISDOM TV ESPAÑA, S.L.U.</t>
  </si>
  <si>
    <t>GRAFISMO ELECCIONES AUTONÓMICAS, MUNICIPALES Y EUROPEAS DEL 26 DE MAYO</t>
  </si>
  <si>
    <t>2019/03 CMM</t>
  </si>
  <si>
    <t>INSTALACIÓN DE LA CARPA DE ALBACETE (FERIA). LOTE 1</t>
  </si>
  <si>
    <t>INSTALACIÓN DE LA CARPA DE ALBACETE (FERIA). LOTE 2 (SEGURIDAD)</t>
  </si>
  <si>
    <t>INSTALACIÓN DE LA CARPA DE ALBACETE (FERIA). LOTE 3 (LIMPIEZA)</t>
  </si>
  <si>
    <t>Actualizado en</t>
  </si>
  <si>
    <t>2019/05 CMM</t>
  </si>
  <si>
    <t xml:space="preserve">RENTING VEHÍCULO </t>
  </si>
  <si>
    <t>29.573,76€ para los 4 años de duración del Contrato</t>
  </si>
  <si>
    <t>Plataforma de Contratos del Estado</t>
  </si>
  <si>
    <t>2019/04 CMM</t>
  </si>
  <si>
    <t>EXPLOTACIÓN DE LA PLATAFORMA CMMPLAY</t>
  </si>
  <si>
    <t>POSADA MENÉNDEZ S.L.</t>
  </si>
  <si>
    <t>RENTING VEHÍCULO EQUIPO INSTITUCIONAL</t>
  </si>
  <si>
    <t>27.000€ para los 4 años de duración del contrato</t>
  </si>
  <si>
    <t>27.600€ para los 4 años de duración del contrato</t>
  </si>
  <si>
    <t>2019/06 CMM</t>
  </si>
  <si>
    <t>2019/07 CMM</t>
  </si>
  <si>
    <t>MANTENIMIENTO DE LA PLATAFORMA DIGITAL</t>
  </si>
  <si>
    <t>50.000€ para los 2 años de duración del contrato</t>
  </si>
  <si>
    <t>56.000€ para los 2 años de duración del contrato</t>
  </si>
  <si>
    <t>ACTUALIZACIÓN INTERCOM</t>
  </si>
  <si>
    <t>APLICACIONES ELECTRÓNICAS QUASAR, S.A.</t>
  </si>
  <si>
    <t>2019/08 CMM</t>
  </si>
  <si>
    <t>SERVIDORES</t>
  </si>
  <si>
    <t>UNITRONICS COMUNICACIONES</t>
  </si>
  <si>
    <t>2019/09 CMM</t>
  </si>
  <si>
    <t>Procedimiento Abierto Supersimplificado, con Tramitación Ordinaria.</t>
  </si>
  <si>
    <t>COPRISER, S.L.</t>
  </si>
  <si>
    <t>2020/03 CMM</t>
  </si>
  <si>
    <t>SERVICIO DE PRODUCCIÓN DE INFORMACIÓN DEPORTIVA EN DELEGACIONES. LOTE 1</t>
  </si>
  <si>
    <t>SERVICIO DE PRODUCCIÓN DE INFORMACIÓN DEPORTIVA EN DELEGACIONES. LOTE 2</t>
  </si>
  <si>
    <t>SERVICIO DE PRODUCCIÓN DE INFORMACIÓN DEPORTIVA EN DELEGACIONES. LOTE 3</t>
  </si>
  <si>
    <t>SERVICIO DE PRODUCCIÓN DE INFORMACIÓN DEPORTIVA EN DELEGACIONES. LOTE 4</t>
  </si>
  <si>
    <t>SERVICIO DE PRODUCCIÓN DE INFORMACIÓN DEPORTIVA EN DELEGACIONES. LOTE 5</t>
  </si>
  <si>
    <t>2020/04 CMM</t>
  </si>
  <si>
    <t>2020/05 CMM</t>
  </si>
  <si>
    <t>SERVICIO DE UNIDAD MÓVIL CMM</t>
  </si>
  <si>
    <t>4.305€ UM hasta 6 cámaras. 5.744,40€ UM hasta 8 cámaras. DNSG 622,50€/JORNADA. JORNADA PREVIA MONTAJE 2.075€</t>
  </si>
  <si>
    <t>Procedimiento Abierto con Tramitación Ordinaria</t>
  </si>
  <si>
    <t>5.200€ UM hasta 6 cámaras. 7.585€ UM hasta 8 cámaras. DNSG 750€/JORNADA. JORNADA PREVIA MONTAJE 2.500€</t>
  </si>
  <si>
    <t>2020/01</t>
  </si>
  <si>
    <t>SERVICIO DE LIMPIEZA Y JARDINERÍA</t>
  </si>
  <si>
    <t>749.857,22€ por los 3 años de duración del contrato</t>
  </si>
  <si>
    <t>Plataforma de Contratos del Estado y Diario Oficial de la Unión Europea</t>
  </si>
  <si>
    <t>2020/02</t>
  </si>
  <si>
    <t>SERVICIO DE MANTENIMIENTO DE INSTALACIONES</t>
  </si>
  <si>
    <t>400.125€ por los 3 años de duración del contrato</t>
  </si>
  <si>
    <t>796.950€ para los 3 años de duración del contrato</t>
  </si>
  <si>
    <t>412.500€ por los 3 años de duración del contrato</t>
  </si>
  <si>
    <t>2020/11</t>
  </si>
  <si>
    <t>SERVICIOS DE PRODUCCIÓN DE INFORMATIVOS EN CENTROS TERRITORIALES (ALBACETE)</t>
  </si>
  <si>
    <t>2020/12</t>
  </si>
  <si>
    <t>18.576€ para los 4 años del renting</t>
  </si>
  <si>
    <t>ALVEMACO RENTACAR, S.L.</t>
  </si>
  <si>
    <t>RENTING DE VEHÍCULO 4X4</t>
  </si>
  <si>
    <t>2020/06</t>
  </si>
  <si>
    <t>124.992€ para los 4 años del renting</t>
  </si>
  <si>
    <t>2020/10</t>
  </si>
  <si>
    <t>SERVICIOS INTEGRALES UNITECNIC, S.L.U.</t>
  </si>
  <si>
    <t>ACTUALIZACIÓN DEL SISTEMA AVID DE PROGRAMAS</t>
  </si>
  <si>
    <t>19.200€ para los 4 años de duración del contrato</t>
  </si>
  <si>
    <t>150.000€ para los 4 años del renting</t>
  </si>
  <si>
    <t>RENTING DE 7 VEHÍCULOS</t>
  </si>
  <si>
    <t>2020/13</t>
  </si>
  <si>
    <t>31/19/2024</t>
  </si>
  <si>
    <t>SERCAMAN 1, S.L.</t>
  </si>
  <si>
    <t>87.340€ para los 4 años de duración del contrato (importe estimado en función impresiones)</t>
  </si>
  <si>
    <t>2020/15</t>
  </si>
  <si>
    <t>31/0/2021</t>
  </si>
  <si>
    <t>NEXT CONTENTS, S.L.U.</t>
  </si>
  <si>
    <t>76.544,55€ para los 4 años de duración del contrato (importe estimado en función impresiones)</t>
  </si>
  <si>
    <t>Procedimiento Abierto Simplificado con Tramitación Ordinaria</t>
  </si>
  <si>
    <t>2020/17</t>
  </si>
  <si>
    <t xml:space="preserve">Para segmento de 6 Mhz, precio MÁXIMO por minuto 1,90€
Para segmento de 9 Mhz, precio MÁXIMO por minuto  2,70€
</t>
  </si>
  <si>
    <t xml:space="preserve">Para segmento de 6 Mhz,  por minuto 1,33€
Para segmento de 9 Mhz, por minuto  1,99€
</t>
  </si>
  <si>
    <t>2020/18</t>
  </si>
  <si>
    <t>SERVICIOS INFORMÁTICA, S.A.</t>
  </si>
  <si>
    <t>SUMINISTRO DE ORDENADORES PARA EDICIÓN SISTEMA AVID</t>
  </si>
  <si>
    <t>2020/24</t>
  </si>
  <si>
    <t>MEDIATEM CANALES TEMÁTICOS, S.L.U.</t>
  </si>
  <si>
    <t>SERVICIO DE EXPLOTACIÓN DE PLENOS EN LAS CORTES DE CLM</t>
  </si>
  <si>
    <t>2020/23</t>
  </si>
  <si>
    <t>PRODUCCIONES MÚLTIPLE, S.L.L.</t>
  </si>
  <si>
    <t>SERVICIO DE EXPLOTACIÓN DE AUDIOS EN LAS CORTES DE CLM</t>
  </si>
  <si>
    <t>2020/22</t>
  </si>
  <si>
    <t>TELEFÓNICA SOLUCIONES DE INFORMÁTICA Y COMUNICACIONES DE ESPAÑA, S.A</t>
  </si>
  <si>
    <t>ACTUALIZACIÓN FIREWALL Y CONSOLA</t>
  </si>
  <si>
    <t>ACTUALIZACIÓN LIBRERÍA Y CACHÉ DE ARCHIVO DE CMM</t>
  </si>
  <si>
    <t>2020/21</t>
  </si>
  <si>
    <t>2020/25</t>
  </si>
  <si>
    <t>SOLRED, S.A.</t>
  </si>
  <si>
    <t>SUMINISTRO COMBUSTIBLE VEHÍCULOS ENTE</t>
  </si>
  <si>
    <t>Descuento mínimo 3% sobre el precio del combustible en cada momento</t>
  </si>
  <si>
    <t>Descuento del 6% sobre el precio del combustible en cada momento</t>
  </si>
  <si>
    <t>Procedimiento Abierto  con Tramitación Ordinaria</t>
  </si>
  <si>
    <t>2020/20</t>
  </si>
  <si>
    <t>RENTING VEHÍCULOS DE LAS DELEGACIONES</t>
  </si>
  <si>
    <t>2020/26</t>
  </si>
  <si>
    <t>AMBULANCIAS LA SAGRA, S.L.</t>
  </si>
  <si>
    <t>Precio servicio LV 310€. Precio Servicio SD 350€</t>
  </si>
  <si>
    <t>Precio servicio LV 248€. Precio Servicio SD 280€</t>
  </si>
  <si>
    <t>2020/28</t>
  </si>
  <si>
    <t>666.000€ para toda la duración del contrato</t>
  </si>
  <si>
    <t>702.900€ para toda la duración del contrato</t>
  </si>
  <si>
    <t>2020/16</t>
  </si>
  <si>
    <t>850.000€ para los dos años de duración del contrato excluida la posible prórroga</t>
  </si>
  <si>
    <t>815.677,72€ para los dos años de duración del contrato excluida la posible prórroga</t>
  </si>
  <si>
    <t>SERVICIOS DE TELEFONIA: FIJA Y MOVIL . LOTE 2</t>
  </si>
  <si>
    <t>2021/01</t>
  </si>
  <si>
    <t>UNITEL SISTEMAS DE COMUNICACIONES DE CLM, S.L.</t>
  </si>
  <si>
    <t>SERVICIOS DE TELEFONIA: FIJA Y MOVIL . LOTE 1</t>
  </si>
  <si>
    <t>TELEFONICA DE ESPAÑA, SAU TELEFÓNICA MÓVILES ESPAÑA S.A.U. UNIÓN TEMPORAL UTE</t>
  </si>
  <si>
    <t>2021/06</t>
  </si>
  <si>
    <t>SASEGUR, S.L.</t>
  </si>
  <si>
    <t>VIGILANTES DE SEGURIDAD Y RECEPCIONISTAS ALBACETE. LOTE 1</t>
  </si>
  <si>
    <t>VIGILANTES DE SEGURIDAD Y RECEPCIONISTAS ALBACETE. LOTE 2</t>
  </si>
  <si>
    <t>ANDANZA EMPLEA, S.L.</t>
  </si>
  <si>
    <t>2021/05</t>
  </si>
  <si>
    <t>TELEFÓNICA SERVICIOS AUDIOVISUALES, S.A.U.</t>
  </si>
  <si>
    <t>SUMINISTRO DE MEZCLADOR DE VÍDEO PARA EL ÁREA DE INFORMATIVOS</t>
  </si>
  <si>
    <t>2021/11</t>
  </si>
  <si>
    <t>SEÑALÉTICA, S.L.</t>
  </si>
  <si>
    <t>RÓTULOS LUMINOSOS TORRE TELECOMUNICACIONES</t>
  </si>
  <si>
    <t>2021/02</t>
  </si>
  <si>
    <t>ILUNION SALUD, S.A.U.</t>
  </si>
  <si>
    <t>SUBTITULADO</t>
  </si>
  <si>
    <t>MINUTO EN DIFERIDO 1,03€. MINUTO EN DIRECTO 0,50€</t>
  </si>
  <si>
    <t>MINUTO EN DIFERIDO 1,60€. MINUTO EN DIRECTO 1,80€</t>
  </si>
  <si>
    <t>2021/08</t>
  </si>
  <si>
    <t>HIBERUS IT DEVELOPMENT SERVICES. S.L.U</t>
  </si>
  <si>
    <t>NUEVA PLATAFORMA WEB CMM</t>
  </si>
  <si>
    <t>2021/10</t>
  </si>
  <si>
    <t>NTT SPAIN INTELLIGENT TECHNOLOGIES AND SERVICES, S.L.U.</t>
  </si>
  <si>
    <t>RENOVACIÓN ELECTRÓNICA DE RED CMM</t>
  </si>
  <si>
    <t>2021/07</t>
  </si>
  <si>
    <t>SERVICIOS DE PRODUCCIÓN DE PROGRAMAS INFORMATIVOS EN CENTROS TERRITORIALES. LOTE 8</t>
  </si>
  <si>
    <t>SERVICIOS DE PRODUCCIÓN DE PROGRAMAS INFORMATIVOS EN CENTROS TERRITORIALES. LOTE 7</t>
  </si>
  <si>
    <t>SERVICIOS DE PRODUCCIÓN DE PROGRAMAS INFORMATIVOS EN CENTROS TERRITORIALES. LOTE 3</t>
  </si>
  <si>
    <t>SERVICIOS DE PRODUCCIÓN DE PROGRAMAS INFORMATIVOS EN CENTROS TERRITORIALES. LOTE 2</t>
  </si>
  <si>
    <t>SERVICIOS DE PRODUCCIÓN DE PROGRAMAS INFORMATIVOS EN CENTROS TERRITORIALES. LOTE 6</t>
  </si>
  <si>
    <t>UTE INIFINIA-TEAM MADRID</t>
  </si>
  <si>
    <t>SERVICIOS DE PRODUCCIÓN DE PROGRAMAS INFORMATIVOS EN CENTROS TERRITORIALES. LOTE 4</t>
  </si>
  <si>
    <t>SERVICIOS DE PRODUCCIÓN DE PROGRAMAS INFORMATIVOS EN CENTROS TERRITORIALES. LOTE 5</t>
  </si>
  <si>
    <t>2021/14</t>
  </si>
  <si>
    <t>DATOS MEDIA TECHNOLOGIES, S.A.</t>
  </si>
  <si>
    <t>SUMINISTRO DE PANTALLAS LED PARA EL ÁREA DE INFORMATIVOS</t>
  </si>
  <si>
    <t>2021/12</t>
  </si>
  <si>
    <t>ILUMINACIÓN DE PROGRAMAS</t>
  </si>
  <si>
    <t>4.090€ POR SEMANA GRABACIÓN PROGRAMAS TIPO 1, 3.440€ POR SEMANA DE GRABACIÓN DE PROGRAMAS TIPO 2</t>
  </si>
  <si>
    <t>CINELUX S.A.U.</t>
  </si>
  <si>
    <t>4.090€ POR SEMANA GRABACIÓN PROGRAMAS TIPO 1, 3.900€ POR SEMANA DE GRABACIÓN DE PROGRAMAS TIPO 2</t>
  </si>
  <si>
    <t>2021/13</t>
  </si>
  <si>
    <t>SERVICIOS DE PRODUCCIÓN DE INFORMACIÓN DEPORTIVA EN CENTROS TERRITORIALES. LOTE 1</t>
  </si>
  <si>
    <t>SERVICIOS DE PRODUCCIÓN DE INFORMACIÓN DEPORTIVA EN CENTROS TERRITORIALES. LOTE 2</t>
  </si>
  <si>
    <t>SERVICIOS DE PRODUCCIÓN DE INFORMACIÓN DEPORTIVA EN CENTROS TERRITORIALES. LOTE 3</t>
  </si>
  <si>
    <t>SERVICIOS DE PRODUCCIÓN DE INFORMACIÓN DEPORTIVA EN CENTROS TERRITORIALES. LOTE 4</t>
  </si>
  <si>
    <t>SERVICIOS DE PRODUCCIÓN DE INFORMACIÓN DEPORTIVA EN CENTROS TERRITORIALES. LOTE 5</t>
  </si>
  <si>
    <t>2021/17</t>
  </si>
  <si>
    <t>SERVICIOS DE PRODUCCIÓN DE PROGRAMAS INFORMATIVOS EN ALBACETE</t>
  </si>
  <si>
    <t>2021/15</t>
  </si>
  <si>
    <t>SOPORTE SISTEMAS AVID</t>
  </si>
  <si>
    <t>2021/20</t>
  </si>
  <si>
    <t>TERRITORIO MUSICAL</t>
  </si>
  <si>
    <t>RADIO AUTONÓMICA</t>
  </si>
  <si>
    <t>CONCIERTO XX ANIVERSARIO CMM</t>
  </si>
  <si>
    <t>Procedimiento Negociado sin Publicidad</t>
  </si>
  <si>
    <t>2021/16</t>
  </si>
  <si>
    <t>96.000€ POR LOS 2 AÑOS DEL CONTRATO</t>
  </si>
  <si>
    <t>120.000€ POR LOS DOS AÑOS DEL CONTRATO</t>
  </si>
  <si>
    <t>2021/18</t>
  </si>
  <si>
    <t>BLÁZQUEZ ASOCIADOS AUDITORES S.L.P.</t>
  </si>
  <si>
    <t>107.000€ PARA LOS 3 AÑOS DE DURACIÓN DEL CONTRATO</t>
  </si>
  <si>
    <t>61500€ PARA LOS TRES AÑOS DE DURACIÓN DEL CONTRATO</t>
  </si>
  <si>
    <t>2021/23</t>
  </si>
  <si>
    <t>UTE ANDANZA EMPLEA-CORE CMM ALBACETE, S.L.</t>
  </si>
  <si>
    <t>LOTE 2. RECEPCIONISTA DELEGACIÓN ALBACETE</t>
  </si>
  <si>
    <t>LOTE 1. SEGURIDAD</t>
  </si>
  <si>
    <t>VIDEO TECNOLOGÍA AUDIOVISUAL Y DIGITAL, S.L.U.</t>
  </si>
  <si>
    <t>203.232€ PARA LOS 3 AÑOS DE DURACIÓN DEL CONTRATO</t>
  </si>
  <si>
    <t>2022/05</t>
  </si>
  <si>
    <t>SERVICIOS CMMPLAY</t>
  </si>
  <si>
    <t>NEXT MEDIA PROJECT, S.L.U.</t>
  </si>
  <si>
    <t>2022/10</t>
  </si>
  <si>
    <t>MONITORES INFORMATIVOS</t>
  </si>
  <si>
    <t>2022/03</t>
  </si>
  <si>
    <t>MAGNETRON, S.A.</t>
  </si>
  <si>
    <t>MICROFONÍA INALÁMBRICA</t>
  </si>
  <si>
    <t>2022/02</t>
  </si>
  <si>
    <t>ALLIANZ COMPAÑÍA DE SEGUROS Y REASEGUROS</t>
  </si>
  <si>
    <t>2022/08</t>
  </si>
  <si>
    <t>SEGUROS CMM. LOTE 2</t>
  </si>
  <si>
    <t>2022/01</t>
  </si>
  <si>
    <t>SERVICIOS DE SONIDO PARA PROGRAMAS</t>
  </si>
  <si>
    <t>Programas Tipo 1: 1.800€. Programas Tipo 2: 900€. Porcentaje de descuento 35%</t>
  </si>
  <si>
    <t>ESPIRAL AUDIOVISUALES, S.L.</t>
  </si>
  <si>
    <t xml:space="preserve">Programas Tipo 1: 2.800€. Programas Tipo 2: 1.300€. </t>
  </si>
  <si>
    <t>SOLISS MUTUA DE SEGUROS</t>
  </si>
  <si>
    <t>SEGUROS CMM. LOTE 3</t>
  </si>
  <si>
    <t>SEGUROS CMM. LOTE 1</t>
  </si>
  <si>
    <t>QBE EUROPE, S.A.</t>
  </si>
  <si>
    <t>2022/17</t>
  </si>
  <si>
    <t>SERVICIOS DE PREVENCIÓN DE RIESGOS LABORALES. LOTE 1</t>
  </si>
  <si>
    <t>SERVICIOS DE PREVENCIÓN DE RIESGOS LABORALES. LOTE 2</t>
  </si>
  <si>
    <t>SERVICIOS DE PREVENCIÓN DE RIESGOS LABORALES. LOTE 3</t>
  </si>
  <si>
    <t>PRECIO PARTE COLECTIVA: 10€/empleado. PARTE UNITARIA: 32,50€/empleado</t>
  </si>
  <si>
    <t>PRECIO PARTE COLECTIVA: 17,9€/empleado. PARTE UNITARIA: 44,95€/empleado</t>
  </si>
  <si>
    <t>2022/22</t>
  </si>
  <si>
    <t>SUMINISTRO DE SERVIDORES INFORMÁTICOS AVID</t>
  </si>
  <si>
    <t>2022/21</t>
  </si>
  <si>
    <t>PROELECTRONIC, S.L.</t>
  </si>
  <si>
    <t>SUMINISTRO ILUMINACIÓN LED PLATÓ INFORMATIVOS</t>
  </si>
  <si>
    <t>2022/18</t>
  </si>
  <si>
    <t>CBM SERVICIOS AUDIOVISUALES, S.L.U.</t>
  </si>
  <si>
    <t>SERVICIO DE PRODUCCIÓN DE INFORMACIÓN DEPORTIVA EN CENTROS TERRITORIALES. LOTE 4</t>
  </si>
  <si>
    <t>SERVICIO DE PRODUCCIÓN DE INFORMACIÓN DEPORTIVA EN CENTROS TERRITORIALES. LOTE 3</t>
  </si>
  <si>
    <t>2020/07</t>
  </si>
  <si>
    <t xml:space="preserve">6,41€/menu. </t>
  </si>
  <si>
    <t>2022/23</t>
  </si>
  <si>
    <t>HONEYWELL, S.L.</t>
  </si>
  <si>
    <t>ACTUALIZACIÓN DE LOS SISTEMAS DE REFRIGERACIÓN</t>
  </si>
  <si>
    <t>FEITUSA PROMOCIONES AUDIOVISUALES, S.L.U.</t>
  </si>
  <si>
    <t>2022/13</t>
  </si>
  <si>
    <t>194.150€ estimado en función producciones</t>
  </si>
  <si>
    <t>154.444,2€ estimado en función de producciones</t>
  </si>
  <si>
    <t>SERVICIO DE PRODUCCIÓN DE INFORMACIÓN DEPORTIVA EN CENTROS TERRITORIALES. LOTE 5</t>
  </si>
  <si>
    <t>TRES SISTEMAS DE COMUNICACIÓN, S.L.</t>
  </si>
  <si>
    <t>SERVICIO DE PRODUCCIÓN DE INFORMACIÓN DEPORTIVA EN CENTROS TERRITORIALES. LOTE 2</t>
  </si>
  <si>
    <t>SERVICIO DE PRODUCCIÓN DE INFORMACIÓN DEPORTIVA EN CENTROS TERRITORIALES. LOTE 1</t>
  </si>
  <si>
    <t>2022/15</t>
  </si>
  <si>
    <t>AGRUPACIÓN DE PRODUCTOS Y SERVICIOS DE AUDIO, S.L.U.</t>
  </si>
  <si>
    <t>SUMINISTRO DE DOS MESAS DE CONTROL PARA EL ESTUDIO DE INFORMATIVOS DE RADIO CASTILLA - LA MANCHA</t>
  </si>
  <si>
    <t>2022/24</t>
  </si>
  <si>
    <t>2023/03</t>
  </si>
  <si>
    <t>ADAVAN SISTEMAS, S.L.</t>
  </si>
  <si>
    <t>2022/06</t>
  </si>
  <si>
    <t>SERVICIOS DE DISTRIBUCIÓN DE LAS SEÑALES DE RADIO Y TELEVISIÓN</t>
  </si>
  <si>
    <t>27.584.365€ para toda la duración del contrato</t>
  </si>
  <si>
    <t>26.690.399,8€ para toda la duración del contrato</t>
  </si>
  <si>
    <t>2022/16</t>
  </si>
  <si>
    <t>SERVICIOS DE CAPACIDAD SATELITAL OCASIONAL CMM</t>
  </si>
  <si>
    <t>1,31€/min 6MHz, 1,95€/min 9MHz</t>
  </si>
  <si>
    <t>2,15€/min 6MHz, 3€/min 9MHz</t>
  </si>
  <si>
    <t>2022/25</t>
  </si>
  <si>
    <t>SERVICIOS DE EXPLOTACIÓN DE AUDIOS EN LAS CORTES DE CLM</t>
  </si>
  <si>
    <t>2023/07</t>
  </si>
  <si>
    <t>SOUND LINE, S.L.</t>
  </si>
  <si>
    <t>PANTALLAS LED DEBATE ELECTORAL</t>
  </si>
  <si>
    <t>2023/01</t>
  </si>
  <si>
    <t>SERVICIOS DE AMBULANCIA</t>
  </si>
  <si>
    <t>270 SERVICIO 1 / 450€ SERVICIO 2</t>
  </si>
  <si>
    <t>249 SERVICIO 1 / 379€ SERVICIO 2</t>
  </si>
  <si>
    <t>2022/26</t>
  </si>
  <si>
    <t>EXPLOTACIÓN PARA LA REALIZACIÓN DE PLENOS EN LAS CORTES</t>
  </si>
  <si>
    <t>2023/04</t>
  </si>
  <si>
    <t>INSTALACIÓN DE PANELES SOLARES</t>
  </si>
  <si>
    <t>2023/11</t>
  </si>
  <si>
    <t>INSTALACIÓN DE LA CARPA DE LA FERIA DE ALBACETE</t>
  </si>
  <si>
    <t>2023/08</t>
  </si>
  <si>
    <t>27/07/20223</t>
  </si>
  <si>
    <t>SUMINISTRO E INSTALACIÓN DE LA AMPLIACIÓN DE SERVIDORES Y ARCHIVOS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</si>
</sst>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.00\ &quot;€&quot;"/>
    <numFmt numFmtId="165" formatCode="#,##0\ &quot;€&quot;"/>
  </numFmts>
  <fonts count="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14" fontId="3" fillId="0" borderId="0" xfId="0" applyNumberFormat="1" applyFont="1" applyAlignment="1">
      <alignment horizontal="center"/>
    </xf>
    <xf numFmtId="6" fontId="0" fillId="0" borderId="2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4"/>
  <sheetViews>
    <sheetView tabSelected="1" zoomScaleNormal="100" workbookViewId="0">
      <pane ySplit="2" topLeftCell="A156" activePane="bottomLeft" state="frozen"/>
      <selection pane="bottomLeft" activeCell="F152" sqref="F152"/>
    </sheetView>
  </sheetViews>
  <sheetFormatPr baseColWidth="10" defaultColWidth="11.42578125" defaultRowHeight="15"/>
  <cols>
    <col min="1" max="3" width="11.42578125" style="7"/>
    <col min="4" max="4" width="18.85546875" style="7" customWidth="1"/>
    <col min="5" max="5" width="14.5703125" style="7" customWidth="1"/>
    <col min="6" max="6" width="48" style="7" customWidth="1"/>
    <col min="7" max="7" width="11.42578125" style="7"/>
    <col min="8" max="8" width="21.85546875" style="7" customWidth="1"/>
    <col min="9" max="9" width="22" style="7" customWidth="1"/>
    <col min="10" max="10" width="36.5703125" style="7" customWidth="1"/>
    <col min="11" max="11" width="17.5703125" style="7" customWidth="1"/>
    <col min="12" max="16384" width="11.42578125" style="7"/>
  </cols>
  <sheetData>
    <row r="1" spans="1:11" ht="18.75">
      <c r="A1" s="26" t="s">
        <v>302</v>
      </c>
      <c r="B1" s="27"/>
      <c r="C1" s="28"/>
      <c r="D1" s="29">
        <v>45169</v>
      </c>
    </row>
    <row r="2" spans="1:11" ht="30">
      <c r="A2" s="15" t="s">
        <v>0</v>
      </c>
      <c r="B2" s="15" t="s">
        <v>129</v>
      </c>
      <c r="C2" s="15" t="s">
        <v>128</v>
      </c>
      <c r="D2" s="16" t="s">
        <v>1</v>
      </c>
      <c r="E2" s="16" t="s">
        <v>2</v>
      </c>
      <c r="F2" s="16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ht="165">
      <c r="A3" s="1" t="s">
        <v>175</v>
      </c>
      <c r="B3" s="2" t="s">
        <v>9</v>
      </c>
      <c r="C3" s="2" t="s">
        <v>10</v>
      </c>
      <c r="D3" s="2" t="s">
        <v>11</v>
      </c>
      <c r="E3" s="2" t="s">
        <v>119</v>
      </c>
      <c r="F3" s="2" t="s">
        <v>12</v>
      </c>
      <c r="G3" s="2">
        <v>6</v>
      </c>
      <c r="H3" s="2" t="s">
        <v>13</v>
      </c>
      <c r="I3" s="2" t="s">
        <v>14</v>
      </c>
      <c r="J3" s="2" t="s">
        <v>134</v>
      </c>
      <c r="K3" s="2" t="s">
        <v>133</v>
      </c>
    </row>
    <row r="4" spans="1:11" ht="60">
      <c r="A4" s="12" t="s">
        <v>182</v>
      </c>
      <c r="B4" s="13" t="s">
        <v>88</v>
      </c>
      <c r="C4" s="14">
        <v>42588</v>
      </c>
      <c r="D4" s="13" t="s">
        <v>131</v>
      </c>
      <c r="E4" s="13" t="s">
        <v>120</v>
      </c>
      <c r="F4" s="13" t="s">
        <v>90</v>
      </c>
      <c r="G4" s="2">
        <v>6</v>
      </c>
      <c r="H4" s="13" t="s">
        <v>132</v>
      </c>
      <c r="I4" s="17">
        <v>35842.31</v>
      </c>
      <c r="J4" s="2" t="s">
        <v>105</v>
      </c>
      <c r="K4" s="2" t="s">
        <v>137</v>
      </c>
    </row>
    <row r="5" spans="1:11" ht="90">
      <c r="A5" s="5" t="s">
        <v>183</v>
      </c>
      <c r="B5" s="3">
        <v>41372</v>
      </c>
      <c r="C5" s="3">
        <v>42931</v>
      </c>
      <c r="D5" s="2" t="s">
        <v>24</v>
      </c>
      <c r="E5" s="2" t="s">
        <v>119</v>
      </c>
      <c r="F5" s="2" t="s">
        <v>25</v>
      </c>
      <c r="G5" s="2">
        <v>6</v>
      </c>
      <c r="H5" s="2" t="s">
        <v>26</v>
      </c>
      <c r="I5" s="2" t="s">
        <v>27</v>
      </c>
      <c r="J5" s="2" t="s">
        <v>96</v>
      </c>
      <c r="K5" s="2" t="s">
        <v>28</v>
      </c>
    </row>
    <row r="6" spans="1:11" ht="105">
      <c r="A6" s="5" t="s">
        <v>187</v>
      </c>
      <c r="B6" s="3">
        <v>41365</v>
      </c>
      <c r="C6" s="3">
        <v>42931</v>
      </c>
      <c r="D6" s="2" t="s">
        <v>20</v>
      </c>
      <c r="E6" s="2" t="s">
        <v>119</v>
      </c>
      <c r="F6" s="2" t="s">
        <v>21</v>
      </c>
      <c r="G6" s="2">
        <v>3</v>
      </c>
      <c r="H6" s="2" t="s">
        <v>22</v>
      </c>
      <c r="I6" s="2" t="s">
        <v>23</v>
      </c>
      <c r="J6" s="2" t="s">
        <v>104</v>
      </c>
      <c r="K6" s="2" t="s">
        <v>19</v>
      </c>
    </row>
    <row r="7" spans="1:11" ht="90">
      <c r="A7" s="5" t="s">
        <v>190</v>
      </c>
      <c r="B7" s="3">
        <v>41334</v>
      </c>
      <c r="C7" s="2" t="s">
        <v>15</v>
      </c>
      <c r="D7" s="2" t="s">
        <v>16</v>
      </c>
      <c r="E7" s="2" t="s">
        <v>119</v>
      </c>
      <c r="F7" s="2" t="s">
        <v>130</v>
      </c>
      <c r="G7" s="2">
        <v>2</v>
      </c>
      <c r="H7" s="2" t="s">
        <v>17</v>
      </c>
      <c r="I7" s="2" t="s">
        <v>18</v>
      </c>
      <c r="J7" s="2" t="s">
        <v>104</v>
      </c>
      <c r="K7" s="2" t="s">
        <v>19</v>
      </c>
    </row>
    <row r="8" spans="1:11" ht="90">
      <c r="A8" s="5" t="s">
        <v>167</v>
      </c>
      <c r="B8" s="3">
        <v>41456</v>
      </c>
      <c r="C8" s="2" t="s">
        <v>29</v>
      </c>
      <c r="D8" s="2" t="s">
        <v>30</v>
      </c>
      <c r="E8" s="2" t="s">
        <v>119</v>
      </c>
      <c r="F8" s="2" t="s">
        <v>31</v>
      </c>
      <c r="G8" s="2">
        <v>4</v>
      </c>
      <c r="H8" s="2" t="s">
        <v>32</v>
      </c>
      <c r="I8" s="2" t="s">
        <v>33</v>
      </c>
      <c r="J8" s="2" t="s">
        <v>104</v>
      </c>
      <c r="K8" s="2" t="s">
        <v>19</v>
      </c>
    </row>
    <row r="9" spans="1:11" ht="90">
      <c r="A9" s="5" t="s">
        <v>168</v>
      </c>
      <c r="B9" s="2" t="s">
        <v>34</v>
      </c>
      <c r="C9" s="2" t="s">
        <v>35</v>
      </c>
      <c r="D9" s="2" t="s">
        <v>36</v>
      </c>
      <c r="E9" s="2" t="s">
        <v>120</v>
      </c>
      <c r="F9" s="2" t="s">
        <v>37</v>
      </c>
      <c r="G9" s="2">
        <v>5</v>
      </c>
      <c r="H9" s="2" t="s">
        <v>38</v>
      </c>
      <c r="I9" s="2" t="s">
        <v>39</v>
      </c>
      <c r="J9" s="2" t="s">
        <v>96</v>
      </c>
      <c r="K9" s="2" t="s">
        <v>28</v>
      </c>
    </row>
    <row r="10" spans="1:11" ht="90">
      <c r="A10" s="5" t="s">
        <v>169</v>
      </c>
      <c r="B10" s="4">
        <v>41821</v>
      </c>
      <c r="C10" s="2" t="s">
        <v>40</v>
      </c>
      <c r="D10" s="2" t="s">
        <v>41</v>
      </c>
      <c r="E10" s="2" t="s">
        <v>119</v>
      </c>
      <c r="F10" s="2" t="s">
        <v>42</v>
      </c>
      <c r="G10" s="2">
        <v>2</v>
      </c>
      <c r="H10" s="2" t="s">
        <v>43</v>
      </c>
      <c r="I10" s="2" t="s">
        <v>44</v>
      </c>
      <c r="J10" s="2" t="s">
        <v>97</v>
      </c>
      <c r="K10" s="2" t="s">
        <v>19</v>
      </c>
    </row>
    <row r="11" spans="1:11" ht="60">
      <c r="A11" s="5" t="s">
        <v>176</v>
      </c>
      <c r="B11" s="2" t="s">
        <v>45</v>
      </c>
      <c r="C11" s="3">
        <v>42992</v>
      </c>
      <c r="D11" s="2" t="s">
        <v>46</v>
      </c>
      <c r="E11" s="2" t="s">
        <v>120</v>
      </c>
      <c r="F11" s="2" t="s">
        <v>47</v>
      </c>
      <c r="G11" s="2">
        <v>4</v>
      </c>
      <c r="H11" s="2" t="s">
        <v>48</v>
      </c>
      <c r="I11" s="2" t="s">
        <v>49</v>
      </c>
      <c r="J11" s="2" t="s">
        <v>96</v>
      </c>
      <c r="K11" s="2" t="s">
        <v>28</v>
      </c>
    </row>
    <row r="12" spans="1:11" ht="60">
      <c r="A12" s="5" t="s">
        <v>188</v>
      </c>
      <c r="B12" s="3">
        <v>42008</v>
      </c>
      <c r="C12" s="3">
        <v>43160</v>
      </c>
      <c r="D12" s="2" t="s">
        <v>50</v>
      </c>
      <c r="E12" s="2" t="s">
        <v>120</v>
      </c>
      <c r="F12" s="2" t="s">
        <v>51</v>
      </c>
      <c r="G12" s="2">
        <v>4</v>
      </c>
      <c r="H12" s="2" t="s">
        <v>52</v>
      </c>
      <c r="I12" s="2" t="s">
        <v>53</v>
      </c>
      <c r="J12" s="2" t="s">
        <v>96</v>
      </c>
      <c r="K12" s="2" t="s">
        <v>28</v>
      </c>
    </row>
    <row r="13" spans="1:11" ht="90">
      <c r="A13" s="5" t="s">
        <v>170</v>
      </c>
      <c r="B13" s="2" t="s">
        <v>73</v>
      </c>
      <c r="C13" s="3">
        <v>43158</v>
      </c>
      <c r="D13" s="2" t="s">
        <v>68</v>
      </c>
      <c r="E13" s="2" t="s">
        <v>120</v>
      </c>
      <c r="F13" s="2" t="s">
        <v>74</v>
      </c>
      <c r="G13" s="2">
        <v>4</v>
      </c>
      <c r="H13" s="2" t="s">
        <v>75</v>
      </c>
      <c r="I13" s="25">
        <v>208051.25</v>
      </c>
      <c r="J13" s="2" t="s">
        <v>96</v>
      </c>
      <c r="K13" s="2" t="s">
        <v>28</v>
      </c>
    </row>
    <row r="14" spans="1:11" ht="90">
      <c r="A14" s="5" t="s">
        <v>170</v>
      </c>
      <c r="B14" s="3">
        <v>42125</v>
      </c>
      <c r="C14" s="3">
        <v>43220</v>
      </c>
      <c r="D14" s="2" t="s">
        <v>54</v>
      </c>
      <c r="E14" s="2" t="s">
        <v>120</v>
      </c>
      <c r="F14" s="2" t="s">
        <v>55</v>
      </c>
      <c r="G14" s="2">
        <v>6</v>
      </c>
      <c r="H14" s="2" t="s">
        <v>56</v>
      </c>
      <c r="I14" s="2" t="s">
        <v>57</v>
      </c>
      <c r="J14" s="2" t="s">
        <v>96</v>
      </c>
      <c r="K14" s="2" t="s">
        <v>28</v>
      </c>
    </row>
    <row r="15" spans="1:11" ht="90">
      <c r="A15" s="5" t="s">
        <v>170</v>
      </c>
      <c r="B15" s="3">
        <v>42125</v>
      </c>
      <c r="C15" s="3">
        <v>43220</v>
      </c>
      <c r="D15" s="2" t="s">
        <v>58</v>
      </c>
      <c r="E15" s="2" t="s">
        <v>120</v>
      </c>
      <c r="F15" s="2" t="s">
        <v>59</v>
      </c>
      <c r="G15" s="2">
        <v>4</v>
      </c>
      <c r="H15" s="2" t="s">
        <v>60</v>
      </c>
      <c r="I15" s="2" t="s">
        <v>61</v>
      </c>
      <c r="J15" s="2" t="s">
        <v>96</v>
      </c>
      <c r="K15" s="2" t="s">
        <v>28</v>
      </c>
    </row>
    <row r="16" spans="1:11" ht="90">
      <c r="A16" s="5" t="s">
        <v>170</v>
      </c>
      <c r="B16" s="3">
        <v>42125</v>
      </c>
      <c r="C16" s="3">
        <v>43220</v>
      </c>
      <c r="D16" s="2" t="s">
        <v>58</v>
      </c>
      <c r="E16" s="2" t="s">
        <v>120</v>
      </c>
      <c r="F16" s="2" t="s">
        <v>62</v>
      </c>
      <c r="G16" s="2">
        <v>5</v>
      </c>
      <c r="H16" s="2" t="s">
        <v>60</v>
      </c>
      <c r="I16" s="2" t="s">
        <v>61</v>
      </c>
      <c r="J16" s="2" t="s">
        <v>96</v>
      </c>
      <c r="K16" s="2" t="s">
        <v>28</v>
      </c>
    </row>
    <row r="17" spans="1:11" ht="90">
      <c r="A17" s="5" t="s">
        <v>170</v>
      </c>
      <c r="B17" s="3">
        <v>42125</v>
      </c>
      <c r="C17" s="3">
        <v>43220</v>
      </c>
      <c r="D17" s="2" t="s">
        <v>58</v>
      </c>
      <c r="E17" s="2" t="s">
        <v>120</v>
      </c>
      <c r="F17" s="2" t="s">
        <v>63</v>
      </c>
      <c r="G17" s="2">
        <v>5</v>
      </c>
      <c r="H17" s="2" t="s">
        <v>64</v>
      </c>
      <c r="I17" s="2" t="s">
        <v>65</v>
      </c>
      <c r="J17" s="2" t="s">
        <v>96</v>
      </c>
      <c r="K17" s="2" t="s">
        <v>28</v>
      </c>
    </row>
    <row r="18" spans="1:11" ht="90">
      <c r="A18" s="5" t="s">
        <v>170</v>
      </c>
      <c r="B18" s="3">
        <v>42125</v>
      </c>
      <c r="C18" s="3">
        <v>43220</v>
      </c>
      <c r="D18" s="2" t="s">
        <v>68</v>
      </c>
      <c r="E18" s="2" t="s">
        <v>120</v>
      </c>
      <c r="F18" s="2" t="s">
        <v>69</v>
      </c>
      <c r="G18" s="2">
        <v>4</v>
      </c>
      <c r="H18" s="2" t="s">
        <v>60</v>
      </c>
      <c r="I18" s="2" t="s">
        <v>70</v>
      </c>
      <c r="J18" s="2" t="s">
        <v>96</v>
      </c>
      <c r="K18" s="2" t="s">
        <v>28</v>
      </c>
    </row>
    <row r="19" spans="1:11" ht="90">
      <c r="A19" s="5" t="s">
        <v>170</v>
      </c>
      <c r="B19" s="3">
        <v>42125</v>
      </c>
      <c r="C19" s="3">
        <v>43220</v>
      </c>
      <c r="D19" s="2" t="s">
        <v>71</v>
      </c>
      <c r="E19" s="2" t="s">
        <v>120</v>
      </c>
      <c r="F19" s="2" t="s">
        <v>72</v>
      </c>
      <c r="G19" s="2">
        <v>4</v>
      </c>
      <c r="H19" s="2" t="s">
        <v>60</v>
      </c>
      <c r="I19" s="2" t="s">
        <v>70</v>
      </c>
      <c r="J19" s="2" t="s">
        <v>96</v>
      </c>
      <c r="K19" s="2" t="s">
        <v>28</v>
      </c>
    </row>
    <row r="20" spans="1:11" ht="90">
      <c r="A20" s="5" t="s">
        <v>170</v>
      </c>
      <c r="B20" s="3">
        <v>42125</v>
      </c>
      <c r="C20" s="3">
        <v>43250</v>
      </c>
      <c r="D20" s="2" t="s">
        <v>66</v>
      </c>
      <c r="E20" s="2" t="s">
        <v>120</v>
      </c>
      <c r="F20" s="2" t="s">
        <v>67</v>
      </c>
      <c r="G20" s="2">
        <v>5</v>
      </c>
      <c r="H20" s="2" t="s">
        <v>60</v>
      </c>
      <c r="I20" s="2" t="s">
        <v>61</v>
      </c>
      <c r="J20" s="2" t="s">
        <v>96</v>
      </c>
      <c r="K20" s="2" t="s">
        <v>28</v>
      </c>
    </row>
    <row r="21" spans="1:11" ht="90">
      <c r="A21" s="1" t="s">
        <v>171</v>
      </c>
      <c r="B21" s="3">
        <v>42461</v>
      </c>
      <c r="C21" s="3">
        <v>43921</v>
      </c>
      <c r="D21" s="2" t="s">
        <v>85</v>
      </c>
      <c r="E21" s="2" t="s">
        <v>119</v>
      </c>
      <c r="F21" s="2" t="s">
        <v>86</v>
      </c>
      <c r="G21" s="2">
        <v>5</v>
      </c>
      <c r="H21" s="2" t="s">
        <v>102</v>
      </c>
      <c r="I21" s="2" t="s">
        <v>87</v>
      </c>
      <c r="J21" s="2" t="s">
        <v>97</v>
      </c>
      <c r="K21" s="2" t="s">
        <v>19</v>
      </c>
    </row>
    <row r="22" spans="1:11" ht="120">
      <c r="A22" s="5" t="s">
        <v>177</v>
      </c>
      <c r="B22" s="3">
        <v>42370</v>
      </c>
      <c r="C22" s="2" t="s">
        <v>76</v>
      </c>
      <c r="D22" s="2" t="s">
        <v>77</v>
      </c>
      <c r="E22" s="2" t="s">
        <v>120</v>
      </c>
      <c r="F22" s="2" t="s">
        <v>78</v>
      </c>
      <c r="G22" s="2">
        <v>1</v>
      </c>
      <c r="H22" s="2" t="s">
        <v>79</v>
      </c>
      <c r="I22" s="2" t="s">
        <v>80</v>
      </c>
      <c r="J22" s="2" t="s">
        <v>98</v>
      </c>
      <c r="K22" s="2" t="s">
        <v>81</v>
      </c>
    </row>
    <row r="23" spans="1:11" ht="90">
      <c r="A23" s="5" t="s">
        <v>178</v>
      </c>
      <c r="B23" s="3">
        <v>42461</v>
      </c>
      <c r="C23" s="3">
        <v>43921</v>
      </c>
      <c r="D23" s="2" t="s">
        <v>82</v>
      </c>
      <c r="E23" s="2" t="s">
        <v>119</v>
      </c>
      <c r="F23" s="2" t="s">
        <v>83</v>
      </c>
      <c r="G23" s="2">
        <v>8</v>
      </c>
      <c r="H23" s="2" t="s">
        <v>101</v>
      </c>
      <c r="I23" s="2" t="s">
        <v>84</v>
      </c>
      <c r="J23" s="2" t="s">
        <v>97</v>
      </c>
      <c r="K23" s="2" t="s">
        <v>19</v>
      </c>
    </row>
    <row r="24" spans="1:11" ht="60">
      <c r="A24" s="5" t="s">
        <v>172</v>
      </c>
      <c r="B24" s="4">
        <v>42541</v>
      </c>
      <c r="C24" s="4">
        <v>44001</v>
      </c>
      <c r="D24" s="6" t="s">
        <v>89</v>
      </c>
      <c r="E24" s="6" t="s">
        <v>120</v>
      </c>
      <c r="F24" s="6" t="s">
        <v>90</v>
      </c>
      <c r="G24" s="6">
        <v>4</v>
      </c>
      <c r="H24" s="6" t="s">
        <v>91</v>
      </c>
      <c r="I24" s="9">
        <f>134856.96/3</f>
        <v>44952.32</v>
      </c>
      <c r="J24" s="2" t="s">
        <v>96</v>
      </c>
      <c r="K24" s="6" t="s">
        <v>28</v>
      </c>
    </row>
    <row r="25" spans="1:11" ht="75">
      <c r="A25" s="5" t="s">
        <v>173</v>
      </c>
      <c r="B25" s="8">
        <v>42562</v>
      </c>
      <c r="C25" s="8">
        <v>44022</v>
      </c>
      <c r="D25" s="6" t="s">
        <v>30</v>
      </c>
      <c r="E25" s="6" t="s">
        <v>119</v>
      </c>
      <c r="F25" s="6" t="s">
        <v>92</v>
      </c>
      <c r="G25" s="6">
        <v>4</v>
      </c>
      <c r="H25" s="6" t="s">
        <v>93</v>
      </c>
      <c r="I25" s="6" t="s">
        <v>99</v>
      </c>
      <c r="J25" s="2" t="s">
        <v>96</v>
      </c>
      <c r="K25" s="6" t="s">
        <v>28</v>
      </c>
    </row>
    <row r="26" spans="1:11" ht="60">
      <c r="A26" s="2" t="s">
        <v>179</v>
      </c>
      <c r="B26" s="10" t="s">
        <v>106</v>
      </c>
      <c r="C26" s="10" t="s">
        <v>107</v>
      </c>
      <c r="D26" s="2" t="s">
        <v>77</v>
      </c>
      <c r="E26" s="6" t="s">
        <v>120</v>
      </c>
      <c r="F26" s="2" t="s">
        <v>78</v>
      </c>
      <c r="G26" s="2">
        <v>2</v>
      </c>
      <c r="H26" s="2" t="s">
        <v>118</v>
      </c>
      <c r="I26" s="2" t="s">
        <v>108</v>
      </c>
      <c r="J26" s="2" t="s">
        <v>109</v>
      </c>
      <c r="K26" s="6" t="s">
        <v>28</v>
      </c>
    </row>
    <row r="27" spans="1:11" ht="105">
      <c r="A27" s="5" t="s">
        <v>180</v>
      </c>
      <c r="B27" s="8">
        <v>42584</v>
      </c>
      <c r="C27" s="8">
        <v>42689</v>
      </c>
      <c r="D27" s="6" t="s">
        <v>94</v>
      </c>
      <c r="E27" s="6" t="s">
        <v>119</v>
      </c>
      <c r="F27" s="6" t="s">
        <v>95</v>
      </c>
      <c r="G27" s="6">
        <v>3</v>
      </c>
      <c r="H27" s="6" t="s">
        <v>103</v>
      </c>
      <c r="I27" s="17">
        <v>47149</v>
      </c>
      <c r="J27" s="2" t="s">
        <v>136</v>
      </c>
      <c r="K27" s="6" t="s">
        <v>100</v>
      </c>
    </row>
    <row r="28" spans="1:11" ht="75">
      <c r="A28" s="2" t="s">
        <v>184</v>
      </c>
      <c r="B28" s="8">
        <v>42739</v>
      </c>
      <c r="C28" s="8">
        <v>43833</v>
      </c>
      <c r="D28" s="6" t="s">
        <v>112</v>
      </c>
      <c r="E28" s="6" t="s">
        <v>120</v>
      </c>
      <c r="F28" s="11" t="s">
        <v>113</v>
      </c>
      <c r="G28" s="11">
        <v>4</v>
      </c>
      <c r="H28" s="2" t="s">
        <v>115</v>
      </c>
      <c r="I28" s="6" t="s">
        <v>114</v>
      </c>
      <c r="J28" s="2" t="s">
        <v>109</v>
      </c>
      <c r="K28" s="6" t="s">
        <v>28</v>
      </c>
    </row>
    <row r="29" spans="1:11" ht="60">
      <c r="A29" s="11" t="s">
        <v>185</v>
      </c>
      <c r="B29" s="8">
        <v>42794</v>
      </c>
      <c r="C29" s="8">
        <v>44254</v>
      </c>
      <c r="D29" s="11" t="s">
        <v>110</v>
      </c>
      <c r="E29" s="6" t="s">
        <v>119</v>
      </c>
      <c r="F29" s="11" t="s">
        <v>111</v>
      </c>
      <c r="G29" s="11">
        <v>5</v>
      </c>
      <c r="H29" s="2" t="s">
        <v>117</v>
      </c>
      <c r="I29" s="9" t="s">
        <v>116</v>
      </c>
      <c r="J29" s="2" t="s">
        <v>109</v>
      </c>
      <c r="K29" s="6" t="s">
        <v>28</v>
      </c>
    </row>
    <row r="30" spans="1:11" ht="60">
      <c r="A30" s="2" t="s">
        <v>174</v>
      </c>
      <c r="B30" s="8">
        <v>42835</v>
      </c>
      <c r="C30" s="8">
        <v>43944</v>
      </c>
      <c r="D30" s="2" t="s">
        <v>121</v>
      </c>
      <c r="E30" s="2" t="s">
        <v>119</v>
      </c>
      <c r="F30" s="2" t="s">
        <v>135</v>
      </c>
      <c r="G30" s="2">
        <v>1</v>
      </c>
      <c r="H30" s="2" t="s">
        <v>122</v>
      </c>
      <c r="I30" s="2" t="s">
        <v>123</v>
      </c>
      <c r="J30" s="2" t="s">
        <v>109</v>
      </c>
      <c r="K30" s="2" t="s">
        <v>28</v>
      </c>
    </row>
    <row r="31" spans="1:11" ht="60">
      <c r="A31" s="2" t="s">
        <v>181</v>
      </c>
      <c r="B31" s="8">
        <v>42833</v>
      </c>
      <c r="C31" s="8">
        <v>43952</v>
      </c>
      <c r="D31" s="2" t="s">
        <v>124</v>
      </c>
      <c r="E31" s="2" t="s">
        <v>120</v>
      </c>
      <c r="F31" s="2" t="s">
        <v>125</v>
      </c>
      <c r="G31" s="2">
        <v>3</v>
      </c>
      <c r="H31" s="2" t="s">
        <v>126</v>
      </c>
      <c r="I31" s="2" t="s">
        <v>127</v>
      </c>
      <c r="J31" s="2" t="s">
        <v>109</v>
      </c>
      <c r="K31" s="2" t="s">
        <v>28</v>
      </c>
    </row>
    <row r="32" spans="1:11" ht="90">
      <c r="A32" s="6" t="s">
        <v>186</v>
      </c>
      <c r="B32" s="18">
        <v>42989</v>
      </c>
      <c r="C32" s="18">
        <v>44814</v>
      </c>
      <c r="D32" s="4" t="s">
        <v>146</v>
      </c>
      <c r="E32" s="6" t="s">
        <v>119</v>
      </c>
      <c r="F32" s="6" t="s">
        <v>143</v>
      </c>
      <c r="G32" s="6">
        <v>3</v>
      </c>
      <c r="H32" s="6" t="s">
        <v>145</v>
      </c>
      <c r="I32" s="6" t="s">
        <v>144</v>
      </c>
      <c r="J32" s="6" t="s">
        <v>142</v>
      </c>
      <c r="K32" s="6" t="s">
        <v>19</v>
      </c>
    </row>
    <row r="33" spans="1:11" ht="90">
      <c r="A33" s="6" t="s">
        <v>189</v>
      </c>
      <c r="B33" s="18">
        <v>42948</v>
      </c>
      <c r="C33" s="18">
        <v>44043</v>
      </c>
      <c r="D33" s="6" t="s">
        <v>138</v>
      </c>
      <c r="E33" s="6" t="s">
        <v>119</v>
      </c>
      <c r="F33" s="6" t="s">
        <v>139</v>
      </c>
      <c r="G33" s="6">
        <v>3</v>
      </c>
      <c r="H33" s="6" t="s">
        <v>140</v>
      </c>
      <c r="I33" s="6" t="s">
        <v>141</v>
      </c>
      <c r="J33" s="6" t="s">
        <v>142</v>
      </c>
      <c r="K33" s="6" t="s">
        <v>19</v>
      </c>
    </row>
    <row r="34" spans="1:11" ht="75">
      <c r="A34" s="6" t="s">
        <v>191</v>
      </c>
      <c r="B34" s="8">
        <v>43070</v>
      </c>
      <c r="C34" s="11" t="s">
        <v>160</v>
      </c>
      <c r="D34" s="11" t="s">
        <v>161</v>
      </c>
      <c r="E34" s="6" t="s">
        <v>157</v>
      </c>
      <c r="F34" s="11" t="s">
        <v>162</v>
      </c>
      <c r="G34" s="11">
        <v>1</v>
      </c>
      <c r="H34" s="2" t="s">
        <v>196</v>
      </c>
      <c r="I34" s="2" t="s">
        <v>197</v>
      </c>
      <c r="J34" s="11" t="s">
        <v>164</v>
      </c>
      <c r="K34" s="6" t="s">
        <v>163</v>
      </c>
    </row>
    <row r="35" spans="1:11" ht="60" customHeight="1">
      <c r="A35" s="6" t="s">
        <v>192</v>
      </c>
      <c r="B35" s="8">
        <v>43009</v>
      </c>
      <c r="C35" s="8">
        <v>43738</v>
      </c>
      <c r="D35" s="11" t="s">
        <v>148</v>
      </c>
      <c r="E35" s="11" t="s">
        <v>119</v>
      </c>
      <c r="F35" s="11" t="s">
        <v>47</v>
      </c>
      <c r="G35" s="11">
        <v>7</v>
      </c>
      <c r="H35" s="11" t="s">
        <v>48</v>
      </c>
      <c r="I35" s="2" t="s">
        <v>147</v>
      </c>
      <c r="J35" s="6" t="s">
        <v>142</v>
      </c>
      <c r="K35" s="6" t="s">
        <v>19</v>
      </c>
    </row>
    <row r="36" spans="1:11" ht="60" customHeight="1">
      <c r="A36" s="6" t="s">
        <v>193</v>
      </c>
      <c r="B36" s="18">
        <v>43146</v>
      </c>
      <c r="C36" s="18">
        <v>44305</v>
      </c>
      <c r="D36" s="6" t="s">
        <v>166</v>
      </c>
      <c r="E36" s="6" t="s">
        <v>157</v>
      </c>
      <c r="F36" s="20" t="s">
        <v>154</v>
      </c>
      <c r="G36" s="20">
        <v>2</v>
      </c>
      <c r="H36" s="6" t="s">
        <v>155</v>
      </c>
      <c r="I36" s="6" t="s">
        <v>165</v>
      </c>
      <c r="J36" s="6" t="s">
        <v>142</v>
      </c>
      <c r="K36" s="6" t="s">
        <v>19</v>
      </c>
    </row>
    <row r="37" spans="1:11" ht="89.25" customHeight="1">
      <c r="A37" s="6" t="s">
        <v>194</v>
      </c>
      <c r="B37" s="8">
        <v>43039</v>
      </c>
      <c r="C37" s="8">
        <v>43403</v>
      </c>
      <c r="D37" s="6" t="s">
        <v>149</v>
      </c>
      <c r="E37" s="2" t="s">
        <v>120</v>
      </c>
      <c r="F37" s="11" t="s">
        <v>150</v>
      </c>
      <c r="G37" s="11">
        <v>2</v>
      </c>
      <c r="H37" s="19">
        <v>110000</v>
      </c>
      <c r="I37" s="2" t="s">
        <v>152</v>
      </c>
      <c r="J37" s="6" t="s">
        <v>151</v>
      </c>
      <c r="K37" s="2" t="s">
        <v>28</v>
      </c>
    </row>
    <row r="38" spans="1:11" ht="75" customHeight="1">
      <c r="A38" s="6" t="s">
        <v>195</v>
      </c>
      <c r="B38" s="18">
        <v>43101</v>
      </c>
      <c r="C38" s="18">
        <v>44196</v>
      </c>
      <c r="D38" s="6" t="s">
        <v>156</v>
      </c>
      <c r="E38" s="6" t="s">
        <v>157</v>
      </c>
      <c r="F38" s="20" t="s">
        <v>153</v>
      </c>
      <c r="G38" s="20">
        <v>4</v>
      </c>
      <c r="H38" s="6" t="s">
        <v>158</v>
      </c>
      <c r="I38" s="6" t="s">
        <v>159</v>
      </c>
      <c r="J38" s="6" t="s">
        <v>151</v>
      </c>
      <c r="K38" s="6" t="s">
        <v>28</v>
      </c>
    </row>
    <row r="39" spans="1:11" ht="75" customHeight="1">
      <c r="A39" s="6" t="s">
        <v>201</v>
      </c>
      <c r="B39" s="18">
        <v>43210</v>
      </c>
      <c r="C39" s="18">
        <v>43373</v>
      </c>
      <c r="D39" s="6" t="s">
        <v>77</v>
      </c>
      <c r="E39" s="6" t="s">
        <v>120</v>
      </c>
      <c r="F39" s="20" t="s">
        <v>202</v>
      </c>
      <c r="G39" s="20">
        <v>1</v>
      </c>
      <c r="H39" s="21">
        <v>800000</v>
      </c>
      <c r="I39" s="22">
        <v>793765.02</v>
      </c>
      <c r="J39" s="6" t="s">
        <v>142</v>
      </c>
      <c r="K39" s="6" t="s">
        <v>28</v>
      </c>
    </row>
    <row r="40" spans="1:11" ht="75" customHeight="1">
      <c r="A40" s="6" t="s">
        <v>200</v>
      </c>
      <c r="B40" s="8">
        <v>43181</v>
      </c>
      <c r="C40" s="8">
        <v>43738</v>
      </c>
      <c r="D40" s="11" t="s">
        <v>198</v>
      </c>
      <c r="E40" s="6" t="s">
        <v>157</v>
      </c>
      <c r="F40" s="11" t="s">
        <v>199</v>
      </c>
      <c r="G40" s="11">
        <v>4</v>
      </c>
      <c r="H40" s="19">
        <v>200000</v>
      </c>
      <c r="I40" s="19">
        <v>151881</v>
      </c>
      <c r="J40" s="6" t="s">
        <v>151</v>
      </c>
      <c r="K40" s="6" t="s">
        <v>28</v>
      </c>
    </row>
    <row r="41" spans="1:11" ht="60">
      <c r="A41" s="6" t="s">
        <v>208</v>
      </c>
      <c r="B41" s="8">
        <v>43269</v>
      </c>
      <c r="C41" s="8">
        <v>43403</v>
      </c>
      <c r="D41" s="6" t="s">
        <v>209</v>
      </c>
      <c r="E41" s="6" t="s">
        <v>120</v>
      </c>
      <c r="F41" s="2" t="s">
        <v>210</v>
      </c>
      <c r="G41" s="11">
        <v>2</v>
      </c>
      <c r="H41" s="23">
        <v>65000</v>
      </c>
      <c r="I41" s="24">
        <v>60820.78</v>
      </c>
      <c r="J41" s="6" t="s">
        <v>151</v>
      </c>
      <c r="K41" s="6" t="s">
        <v>28</v>
      </c>
    </row>
    <row r="42" spans="1:11" ht="75">
      <c r="A42" s="6" t="s">
        <v>205</v>
      </c>
      <c r="B42" s="8">
        <v>43285</v>
      </c>
      <c r="C42" s="8">
        <v>44380</v>
      </c>
      <c r="D42" s="11" t="s">
        <v>204</v>
      </c>
      <c r="E42" s="6" t="s">
        <v>120</v>
      </c>
      <c r="F42" s="2" t="s">
        <v>206</v>
      </c>
      <c r="G42" s="11">
        <v>6</v>
      </c>
      <c r="H42" s="6" t="s">
        <v>207</v>
      </c>
      <c r="I42" s="6" t="s">
        <v>203</v>
      </c>
      <c r="J42" s="6" t="s">
        <v>142</v>
      </c>
      <c r="K42" s="6" t="s">
        <v>28</v>
      </c>
    </row>
    <row r="43" spans="1:11" ht="75">
      <c r="A43" s="6" t="s">
        <v>205</v>
      </c>
      <c r="B43" s="8">
        <v>43282</v>
      </c>
      <c r="C43" s="8">
        <v>44377</v>
      </c>
      <c r="D43" s="11" t="s">
        <v>58</v>
      </c>
      <c r="E43" s="6" t="s">
        <v>120</v>
      </c>
      <c r="F43" s="2" t="s">
        <v>211</v>
      </c>
      <c r="G43" s="11">
        <v>5</v>
      </c>
      <c r="H43" s="6" t="s">
        <v>212</v>
      </c>
      <c r="I43" s="6" t="s">
        <v>213</v>
      </c>
      <c r="J43" s="6" t="s">
        <v>142</v>
      </c>
      <c r="K43" s="6" t="s">
        <v>28</v>
      </c>
    </row>
    <row r="44" spans="1:11" ht="75">
      <c r="A44" s="6" t="s">
        <v>205</v>
      </c>
      <c r="B44" s="8">
        <v>43282</v>
      </c>
      <c r="C44" s="8">
        <v>44377</v>
      </c>
      <c r="D44" s="11" t="s">
        <v>58</v>
      </c>
      <c r="E44" s="6" t="s">
        <v>120</v>
      </c>
      <c r="F44" s="2" t="s">
        <v>214</v>
      </c>
      <c r="G44" s="11">
        <v>3</v>
      </c>
      <c r="H44" s="6" t="s">
        <v>215</v>
      </c>
      <c r="I44" s="6" t="s">
        <v>216</v>
      </c>
      <c r="J44" s="6" t="s">
        <v>142</v>
      </c>
      <c r="K44" s="6" t="s">
        <v>28</v>
      </c>
    </row>
    <row r="45" spans="1:11" ht="75">
      <c r="A45" s="6" t="s">
        <v>205</v>
      </c>
      <c r="B45" s="8">
        <v>43282</v>
      </c>
      <c r="C45" s="8">
        <v>44377</v>
      </c>
      <c r="D45" s="11" t="s">
        <v>58</v>
      </c>
      <c r="E45" s="6" t="s">
        <v>120</v>
      </c>
      <c r="F45" s="2" t="s">
        <v>217</v>
      </c>
      <c r="G45" s="11">
        <v>5</v>
      </c>
      <c r="H45" s="6" t="s">
        <v>212</v>
      </c>
      <c r="I45" s="6" t="s">
        <v>218</v>
      </c>
      <c r="J45" s="6" t="s">
        <v>142</v>
      </c>
      <c r="K45" s="6" t="s">
        <v>28</v>
      </c>
    </row>
    <row r="46" spans="1:11" ht="75">
      <c r="A46" s="6" t="s">
        <v>205</v>
      </c>
      <c r="B46" s="8">
        <v>43282</v>
      </c>
      <c r="C46" s="8">
        <v>44377</v>
      </c>
      <c r="D46" s="11" t="s">
        <v>66</v>
      </c>
      <c r="E46" s="6" t="s">
        <v>120</v>
      </c>
      <c r="F46" s="2" t="s">
        <v>219</v>
      </c>
      <c r="G46" s="11">
        <v>3</v>
      </c>
      <c r="H46" s="6" t="s">
        <v>212</v>
      </c>
      <c r="I46" s="6" t="s">
        <v>218</v>
      </c>
      <c r="J46" s="6" t="s">
        <v>142</v>
      </c>
      <c r="K46" s="6" t="s">
        <v>28</v>
      </c>
    </row>
    <row r="47" spans="1:11" ht="75">
      <c r="A47" s="6" t="s">
        <v>205</v>
      </c>
      <c r="B47" s="8">
        <v>43282</v>
      </c>
      <c r="C47" s="8">
        <v>44377</v>
      </c>
      <c r="D47" s="6" t="s">
        <v>220</v>
      </c>
      <c r="E47" s="6" t="s">
        <v>120</v>
      </c>
      <c r="F47" s="2" t="s">
        <v>221</v>
      </c>
      <c r="G47" s="11">
        <v>5</v>
      </c>
      <c r="H47" s="6" t="s">
        <v>212</v>
      </c>
      <c r="I47" s="6" t="s">
        <v>224</v>
      </c>
      <c r="J47" s="6" t="s">
        <v>142</v>
      </c>
      <c r="K47" s="6" t="s">
        <v>28</v>
      </c>
    </row>
    <row r="48" spans="1:11" ht="75">
      <c r="A48" s="6" t="s">
        <v>205</v>
      </c>
      <c r="B48" s="8">
        <v>43282</v>
      </c>
      <c r="C48" s="8">
        <v>44012</v>
      </c>
      <c r="D48" s="6" t="s">
        <v>220</v>
      </c>
      <c r="E48" s="6" t="s">
        <v>120</v>
      </c>
      <c r="F48" s="2" t="s">
        <v>222</v>
      </c>
      <c r="G48" s="11">
        <v>6</v>
      </c>
      <c r="H48" s="6" t="s">
        <v>212</v>
      </c>
      <c r="I48" s="6" t="s">
        <v>223</v>
      </c>
      <c r="J48" s="6" t="s">
        <v>142</v>
      </c>
      <c r="K48" s="6" t="s">
        <v>28</v>
      </c>
    </row>
    <row r="49" spans="1:11" ht="60" customHeight="1">
      <c r="A49" s="6" t="s">
        <v>225</v>
      </c>
      <c r="B49" s="8">
        <v>43369</v>
      </c>
      <c r="C49" s="8">
        <v>43641</v>
      </c>
      <c r="D49" s="6" t="s">
        <v>198</v>
      </c>
      <c r="E49" s="6" t="s">
        <v>120</v>
      </c>
      <c r="F49" s="2" t="s">
        <v>226</v>
      </c>
      <c r="G49" s="11">
        <v>1</v>
      </c>
      <c r="H49" s="21">
        <v>160000</v>
      </c>
      <c r="I49" s="21">
        <v>137600</v>
      </c>
      <c r="J49" s="6" t="s">
        <v>151</v>
      </c>
      <c r="K49" s="6" t="s">
        <v>28</v>
      </c>
    </row>
    <row r="50" spans="1:11" ht="60" customHeight="1">
      <c r="A50" s="6" t="s">
        <v>227</v>
      </c>
      <c r="B50" s="8">
        <v>43374</v>
      </c>
      <c r="C50" s="8">
        <v>44469</v>
      </c>
      <c r="D50" s="6" t="s">
        <v>228</v>
      </c>
      <c r="E50" s="6" t="s">
        <v>119</v>
      </c>
      <c r="F50" s="2" t="s">
        <v>229</v>
      </c>
      <c r="G50" s="11">
        <v>6</v>
      </c>
      <c r="H50" s="21" t="s">
        <v>230</v>
      </c>
      <c r="I50" s="21" t="s">
        <v>231</v>
      </c>
      <c r="J50" s="6" t="s">
        <v>151</v>
      </c>
      <c r="K50" s="6" t="s">
        <v>28</v>
      </c>
    </row>
    <row r="51" spans="1:11" ht="60" customHeight="1">
      <c r="A51" s="6" t="s">
        <v>227</v>
      </c>
      <c r="B51" s="8">
        <v>43374</v>
      </c>
      <c r="C51" s="8">
        <v>44469</v>
      </c>
      <c r="D51" s="6" t="s">
        <v>228</v>
      </c>
      <c r="E51" s="6" t="s">
        <v>119</v>
      </c>
      <c r="F51" s="2" t="s">
        <v>237</v>
      </c>
      <c r="G51" s="11">
        <v>6</v>
      </c>
      <c r="H51" s="21" t="s">
        <v>232</v>
      </c>
      <c r="I51" s="21" t="s">
        <v>233</v>
      </c>
      <c r="J51" s="6" t="s">
        <v>151</v>
      </c>
      <c r="K51" s="6" t="s">
        <v>28</v>
      </c>
    </row>
    <row r="52" spans="1:11" ht="60" customHeight="1">
      <c r="A52" s="6" t="s">
        <v>227</v>
      </c>
      <c r="B52" s="8">
        <v>43374</v>
      </c>
      <c r="C52" s="8">
        <v>44469</v>
      </c>
      <c r="D52" s="6" t="s">
        <v>234</v>
      </c>
      <c r="E52" s="6" t="s">
        <v>119</v>
      </c>
      <c r="F52" s="2" t="s">
        <v>236</v>
      </c>
      <c r="G52" s="11">
        <v>3</v>
      </c>
      <c r="H52" s="21" t="s">
        <v>235</v>
      </c>
      <c r="I52" s="21" t="s">
        <v>238</v>
      </c>
      <c r="J52" s="6" t="s">
        <v>151</v>
      </c>
      <c r="K52" s="6" t="s">
        <v>28</v>
      </c>
    </row>
    <row r="53" spans="1:11" ht="60">
      <c r="A53" s="6" t="s">
        <v>239</v>
      </c>
      <c r="B53" s="8">
        <v>43368</v>
      </c>
      <c r="C53" s="8">
        <v>43733</v>
      </c>
      <c r="D53" s="6" t="s">
        <v>240</v>
      </c>
      <c r="E53" s="6" t="s">
        <v>119</v>
      </c>
      <c r="F53" s="2" t="s">
        <v>241</v>
      </c>
      <c r="G53" s="11">
        <v>3</v>
      </c>
      <c r="H53" s="21" t="s">
        <v>243</v>
      </c>
      <c r="I53" s="21" t="s">
        <v>242</v>
      </c>
      <c r="J53" s="6" t="s">
        <v>151</v>
      </c>
      <c r="K53" s="6" t="s">
        <v>28</v>
      </c>
    </row>
    <row r="54" spans="1:11" ht="60">
      <c r="A54" s="6" t="s">
        <v>244</v>
      </c>
      <c r="B54" s="8">
        <v>43361</v>
      </c>
      <c r="C54" s="8">
        <v>43725</v>
      </c>
      <c r="D54" s="6" t="s">
        <v>245</v>
      </c>
      <c r="E54" s="6" t="s">
        <v>120</v>
      </c>
      <c r="F54" s="2" t="s">
        <v>246</v>
      </c>
      <c r="G54" s="11">
        <v>1</v>
      </c>
      <c r="H54" s="21" t="s">
        <v>247</v>
      </c>
      <c r="I54" s="21" t="s">
        <v>248</v>
      </c>
      <c r="J54" s="6" t="s">
        <v>151</v>
      </c>
      <c r="K54" s="6" t="s">
        <v>28</v>
      </c>
    </row>
    <row r="55" spans="1:11" ht="60">
      <c r="A55" s="6" t="s">
        <v>249</v>
      </c>
      <c r="B55" s="8">
        <v>43347</v>
      </c>
      <c r="C55" s="8">
        <v>43361</v>
      </c>
      <c r="D55" s="6" t="s">
        <v>250</v>
      </c>
      <c r="E55" s="6" t="s">
        <v>119</v>
      </c>
      <c r="F55" s="2" t="s">
        <v>251</v>
      </c>
      <c r="G55" s="11">
        <v>2</v>
      </c>
      <c r="H55" s="21">
        <v>5100</v>
      </c>
      <c r="I55" s="21">
        <v>4384</v>
      </c>
      <c r="J55" s="6" t="s">
        <v>151</v>
      </c>
      <c r="K55" s="6" t="s">
        <v>28</v>
      </c>
    </row>
    <row r="56" spans="1:11" ht="60">
      <c r="A56" s="6" t="s">
        <v>252</v>
      </c>
      <c r="B56" s="8">
        <v>43361</v>
      </c>
      <c r="C56" s="8">
        <v>43725</v>
      </c>
      <c r="D56" s="6" t="s">
        <v>253</v>
      </c>
      <c r="E56" s="6" t="s">
        <v>120</v>
      </c>
      <c r="F56" s="2" t="s">
        <v>254</v>
      </c>
      <c r="G56" s="11">
        <v>1</v>
      </c>
      <c r="H56" s="21">
        <v>39000</v>
      </c>
      <c r="I56" s="21">
        <v>38767</v>
      </c>
      <c r="J56" s="6" t="s">
        <v>151</v>
      </c>
      <c r="K56" s="6" t="s">
        <v>28</v>
      </c>
    </row>
    <row r="57" spans="1:11" ht="60">
      <c r="A57" s="6" t="s">
        <v>249</v>
      </c>
      <c r="B57" s="8">
        <v>43347</v>
      </c>
      <c r="C57" s="8">
        <v>43361</v>
      </c>
      <c r="D57" s="6" t="s">
        <v>255</v>
      </c>
      <c r="E57" s="6" t="s">
        <v>119</v>
      </c>
      <c r="F57" s="2" t="s">
        <v>256</v>
      </c>
      <c r="G57" s="11">
        <v>1</v>
      </c>
      <c r="H57" s="21">
        <v>41700</v>
      </c>
      <c r="I57" s="21">
        <v>40352</v>
      </c>
      <c r="J57" s="6" t="s">
        <v>151</v>
      </c>
      <c r="K57" s="6" t="s">
        <v>28</v>
      </c>
    </row>
    <row r="58" spans="1:11" ht="409.5">
      <c r="A58" s="6" t="s">
        <v>257</v>
      </c>
      <c r="B58" s="8">
        <v>43369</v>
      </c>
      <c r="C58" s="8">
        <v>43733</v>
      </c>
      <c r="D58" s="6" t="s">
        <v>220</v>
      </c>
      <c r="E58" s="6" t="s">
        <v>120</v>
      </c>
      <c r="F58" s="2" t="s">
        <v>258</v>
      </c>
      <c r="G58" s="11">
        <v>2</v>
      </c>
      <c r="H58" s="21" t="s">
        <v>260</v>
      </c>
      <c r="I58" s="21" t="s">
        <v>259</v>
      </c>
      <c r="J58" s="6" t="s">
        <v>142</v>
      </c>
      <c r="K58" s="6" t="s">
        <v>28</v>
      </c>
    </row>
    <row r="59" spans="1:11" ht="60">
      <c r="A59" s="6" t="s">
        <v>261</v>
      </c>
      <c r="B59" s="8">
        <v>43448</v>
      </c>
      <c r="C59" s="8">
        <v>43447</v>
      </c>
      <c r="D59" s="6" t="s">
        <v>262</v>
      </c>
      <c r="E59" s="6" t="s">
        <v>120</v>
      </c>
      <c r="F59" s="2" t="s">
        <v>263</v>
      </c>
      <c r="G59" s="11">
        <v>2</v>
      </c>
      <c r="H59" s="21" t="s">
        <v>265</v>
      </c>
      <c r="I59" s="21" t="s">
        <v>264</v>
      </c>
      <c r="J59" s="6" t="s">
        <v>151</v>
      </c>
      <c r="K59" s="6" t="s">
        <v>28</v>
      </c>
    </row>
    <row r="60" spans="1:11" ht="75">
      <c r="A60" s="6" t="s">
        <v>266</v>
      </c>
      <c r="B60" s="8">
        <v>43516</v>
      </c>
      <c r="C60" s="8">
        <v>43646</v>
      </c>
      <c r="D60" s="6" t="s">
        <v>267</v>
      </c>
      <c r="E60" s="6" t="s">
        <v>120</v>
      </c>
      <c r="F60" s="2" t="s">
        <v>268</v>
      </c>
      <c r="G60" s="11">
        <v>1</v>
      </c>
      <c r="H60" s="21" t="s">
        <v>269</v>
      </c>
      <c r="I60" s="21" t="s">
        <v>270</v>
      </c>
      <c r="J60" s="6" t="s">
        <v>151</v>
      </c>
      <c r="K60" s="6" t="s">
        <v>271</v>
      </c>
    </row>
    <row r="61" spans="1:11" ht="60">
      <c r="A61" s="6" t="s">
        <v>272</v>
      </c>
      <c r="B61" s="8">
        <v>43525</v>
      </c>
      <c r="C61" s="8">
        <v>44620</v>
      </c>
      <c r="D61" s="6" t="s">
        <v>273</v>
      </c>
      <c r="E61" s="6" t="s">
        <v>120</v>
      </c>
      <c r="F61" s="2" t="s">
        <v>274</v>
      </c>
      <c r="G61" s="11">
        <v>3</v>
      </c>
      <c r="H61" s="21" t="s">
        <v>275</v>
      </c>
      <c r="I61" s="21" t="s">
        <v>276</v>
      </c>
      <c r="J61" s="6" t="s">
        <v>142</v>
      </c>
      <c r="K61" s="6" t="s">
        <v>28</v>
      </c>
    </row>
    <row r="62" spans="1:11" ht="60">
      <c r="A62" s="6" t="s">
        <v>277</v>
      </c>
      <c r="B62" s="8">
        <v>43525</v>
      </c>
      <c r="C62" s="8">
        <v>43890</v>
      </c>
      <c r="D62" s="6" t="s">
        <v>77</v>
      </c>
      <c r="E62" s="6" t="s">
        <v>120</v>
      </c>
      <c r="F62" s="2" t="s">
        <v>278</v>
      </c>
      <c r="G62" s="11">
        <v>1</v>
      </c>
      <c r="H62" s="21" t="s">
        <v>279</v>
      </c>
      <c r="I62" s="21" t="s">
        <v>280</v>
      </c>
      <c r="J62" s="6" t="s">
        <v>151</v>
      </c>
      <c r="K62" s="6" t="s">
        <v>28</v>
      </c>
    </row>
    <row r="63" spans="1:11" ht="60">
      <c r="A63" s="6" t="s">
        <v>281</v>
      </c>
      <c r="B63" s="8">
        <v>43522</v>
      </c>
      <c r="C63" s="8">
        <v>43886</v>
      </c>
      <c r="D63" s="6" t="s">
        <v>282</v>
      </c>
      <c r="E63" s="6" t="s">
        <v>120</v>
      </c>
      <c r="F63" s="2" t="s">
        <v>283</v>
      </c>
      <c r="G63" s="11">
        <v>2</v>
      </c>
      <c r="H63" s="21" t="s">
        <v>284</v>
      </c>
      <c r="I63" s="21" t="s">
        <v>285</v>
      </c>
      <c r="J63" s="6" t="s">
        <v>151</v>
      </c>
      <c r="K63" s="6" t="s">
        <v>28</v>
      </c>
    </row>
    <row r="64" spans="1:11" ht="60">
      <c r="A64" s="6" t="s">
        <v>286</v>
      </c>
      <c r="B64" s="8">
        <v>43514</v>
      </c>
      <c r="C64" s="8">
        <v>44974</v>
      </c>
      <c r="D64" s="6" t="s">
        <v>287</v>
      </c>
      <c r="E64" s="6" t="s">
        <v>120</v>
      </c>
      <c r="F64" s="2" t="s">
        <v>288</v>
      </c>
      <c r="G64" s="11">
        <v>1</v>
      </c>
      <c r="H64" s="21" t="s">
        <v>290</v>
      </c>
      <c r="I64" s="21" t="s">
        <v>289</v>
      </c>
      <c r="J64" s="6" t="s">
        <v>142</v>
      </c>
      <c r="K64" s="6" t="s">
        <v>28</v>
      </c>
    </row>
    <row r="65" spans="1:11" ht="75">
      <c r="A65" s="6" t="s">
        <v>291</v>
      </c>
      <c r="B65" s="8">
        <v>43556</v>
      </c>
      <c r="C65" s="8">
        <v>43555</v>
      </c>
      <c r="D65" s="6" t="s">
        <v>66</v>
      </c>
      <c r="E65" s="6" t="s">
        <v>120</v>
      </c>
      <c r="F65" s="2" t="s">
        <v>292</v>
      </c>
      <c r="G65" s="11">
        <v>3</v>
      </c>
      <c r="H65" s="21" t="s">
        <v>294</v>
      </c>
      <c r="I65" s="21" t="s">
        <v>293</v>
      </c>
      <c r="J65" s="6" t="s">
        <v>151</v>
      </c>
      <c r="K65" s="6" t="s">
        <v>28</v>
      </c>
    </row>
    <row r="66" spans="1:11" ht="60">
      <c r="A66" s="6" t="s">
        <v>295</v>
      </c>
      <c r="B66" s="8">
        <v>43572</v>
      </c>
      <c r="C66" s="8">
        <v>43612</v>
      </c>
      <c r="D66" s="6" t="s">
        <v>296</v>
      </c>
      <c r="E66" s="6" t="s">
        <v>120</v>
      </c>
      <c r="F66" s="2" t="s">
        <v>297</v>
      </c>
      <c r="G66" s="11">
        <v>1</v>
      </c>
      <c r="H66" s="21">
        <v>32000</v>
      </c>
      <c r="I66" s="21">
        <v>29760</v>
      </c>
      <c r="J66" s="6" t="s">
        <v>151</v>
      </c>
      <c r="K66" s="6" t="s">
        <v>28</v>
      </c>
    </row>
    <row r="67" spans="1:11" ht="75">
      <c r="A67" s="6" t="s">
        <v>298</v>
      </c>
      <c r="B67" s="8">
        <v>43711</v>
      </c>
      <c r="C67" s="8">
        <v>43726</v>
      </c>
      <c r="D67" s="6" t="s">
        <v>255</v>
      </c>
      <c r="E67" s="6" t="s">
        <v>119</v>
      </c>
      <c r="F67" s="2" t="s">
        <v>299</v>
      </c>
      <c r="G67" s="11">
        <v>2</v>
      </c>
      <c r="H67" s="21">
        <v>44000</v>
      </c>
      <c r="I67" s="21">
        <v>41800</v>
      </c>
      <c r="J67" s="6" t="s">
        <v>151</v>
      </c>
      <c r="K67" s="6" t="s">
        <v>271</v>
      </c>
    </row>
    <row r="68" spans="1:11" ht="75">
      <c r="A68" s="6" t="s">
        <v>298</v>
      </c>
      <c r="B68" s="8">
        <v>43711</v>
      </c>
      <c r="C68" s="8">
        <v>43726</v>
      </c>
      <c r="D68" s="6" t="s">
        <v>250</v>
      </c>
      <c r="E68" s="6" t="s">
        <v>119</v>
      </c>
      <c r="F68" s="2" t="s">
        <v>300</v>
      </c>
      <c r="G68" s="11">
        <v>1</v>
      </c>
      <c r="H68" s="21">
        <v>5100</v>
      </c>
      <c r="I68" s="21">
        <v>4199</v>
      </c>
      <c r="J68" s="6" t="s">
        <v>151</v>
      </c>
      <c r="K68" s="6" t="s">
        <v>271</v>
      </c>
    </row>
    <row r="69" spans="1:11" ht="75">
      <c r="A69" s="6" t="s">
        <v>298</v>
      </c>
      <c r="B69" s="8">
        <v>43711</v>
      </c>
      <c r="C69" s="8">
        <v>43726</v>
      </c>
      <c r="D69" s="6" t="s">
        <v>325</v>
      </c>
      <c r="E69" s="6" t="s">
        <v>119</v>
      </c>
      <c r="F69" s="2" t="s">
        <v>301</v>
      </c>
      <c r="G69" s="11">
        <v>1</v>
      </c>
      <c r="H69" s="21">
        <v>870</v>
      </c>
      <c r="I69" s="21">
        <v>800</v>
      </c>
      <c r="J69" s="6" t="s">
        <v>151</v>
      </c>
      <c r="K69" s="6" t="s">
        <v>271</v>
      </c>
    </row>
    <row r="70" spans="1:11" ht="60">
      <c r="A70" s="6" t="s">
        <v>307</v>
      </c>
      <c r="B70" s="8">
        <v>43734</v>
      </c>
      <c r="C70" s="8">
        <v>44099</v>
      </c>
      <c r="D70" s="6" t="s">
        <v>198</v>
      </c>
      <c r="E70" s="6" t="s">
        <v>120</v>
      </c>
      <c r="F70" s="2" t="s">
        <v>308</v>
      </c>
      <c r="G70" s="11">
        <v>2</v>
      </c>
      <c r="H70" s="21">
        <v>140000</v>
      </c>
      <c r="I70" s="21">
        <v>128800</v>
      </c>
      <c r="J70" s="6" t="s">
        <v>306</v>
      </c>
      <c r="K70" s="6" t="s">
        <v>28</v>
      </c>
    </row>
    <row r="71" spans="1:11" ht="75">
      <c r="A71" s="6" t="s">
        <v>303</v>
      </c>
      <c r="B71" s="8">
        <v>43780</v>
      </c>
      <c r="C71" s="8">
        <v>45240</v>
      </c>
      <c r="D71" s="6" t="s">
        <v>11</v>
      </c>
      <c r="E71" s="6" t="s">
        <v>119</v>
      </c>
      <c r="F71" s="2" t="s">
        <v>304</v>
      </c>
      <c r="G71" s="11">
        <v>4</v>
      </c>
      <c r="H71" s="21">
        <v>34800</v>
      </c>
      <c r="I71" s="21" t="s">
        <v>305</v>
      </c>
      <c r="J71" s="6" t="s">
        <v>306</v>
      </c>
      <c r="K71" s="6" t="s">
        <v>271</v>
      </c>
    </row>
    <row r="72" spans="1:11" ht="75">
      <c r="A72" s="6" t="s">
        <v>313</v>
      </c>
      <c r="B72" s="8">
        <v>43816</v>
      </c>
      <c r="C72" s="8">
        <v>45291</v>
      </c>
      <c r="D72" s="6" t="s">
        <v>309</v>
      </c>
      <c r="E72" s="6" t="s">
        <v>120</v>
      </c>
      <c r="F72" s="2" t="s">
        <v>310</v>
      </c>
      <c r="G72" s="11">
        <v>2</v>
      </c>
      <c r="H72" s="21" t="s">
        <v>312</v>
      </c>
      <c r="I72" s="21" t="s">
        <v>311</v>
      </c>
      <c r="J72" s="6" t="s">
        <v>306</v>
      </c>
      <c r="K72" s="6" t="s">
        <v>271</v>
      </c>
    </row>
    <row r="73" spans="1:11" ht="75">
      <c r="A73" s="6" t="s">
        <v>314</v>
      </c>
      <c r="B73" s="8">
        <v>43819</v>
      </c>
      <c r="C73" s="8">
        <v>44549</v>
      </c>
      <c r="D73" s="6" t="s">
        <v>198</v>
      </c>
      <c r="E73" s="6" t="s">
        <v>120</v>
      </c>
      <c r="F73" s="11" t="s">
        <v>315</v>
      </c>
      <c r="G73" s="11">
        <v>2</v>
      </c>
      <c r="H73" s="21" t="s">
        <v>317</v>
      </c>
      <c r="I73" s="21" t="s">
        <v>316</v>
      </c>
      <c r="J73" s="6" t="s">
        <v>306</v>
      </c>
      <c r="K73" s="6" t="s">
        <v>271</v>
      </c>
    </row>
    <row r="74" spans="1:11" ht="75">
      <c r="A74" s="6" t="s">
        <v>320</v>
      </c>
      <c r="B74" s="8">
        <v>43834</v>
      </c>
      <c r="C74" s="8">
        <v>43861</v>
      </c>
      <c r="D74" s="6" t="s">
        <v>319</v>
      </c>
      <c r="E74" s="6" t="s">
        <v>120</v>
      </c>
      <c r="F74" s="11" t="s">
        <v>318</v>
      </c>
      <c r="G74" s="11">
        <v>1</v>
      </c>
      <c r="H74" s="30">
        <v>40000</v>
      </c>
      <c r="I74" s="24">
        <v>39676.400000000001</v>
      </c>
      <c r="J74" s="6" t="s">
        <v>306</v>
      </c>
      <c r="K74" s="6" t="s">
        <v>271</v>
      </c>
    </row>
    <row r="75" spans="1:11" ht="75">
      <c r="A75" s="6" t="s">
        <v>323</v>
      </c>
      <c r="B75" s="8">
        <v>43875</v>
      </c>
      <c r="C75" s="8">
        <v>43861</v>
      </c>
      <c r="D75" s="6" t="s">
        <v>322</v>
      </c>
      <c r="E75" s="6" t="s">
        <v>120</v>
      </c>
      <c r="F75" s="11" t="s">
        <v>321</v>
      </c>
      <c r="G75" s="11">
        <v>2</v>
      </c>
      <c r="H75" s="30">
        <v>26000</v>
      </c>
      <c r="I75" s="24">
        <v>25572.97</v>
      </c>
      <c r="J75" s="6" t="s">
        <v>306</v>
      </c>
      <c r="K75" s="6" t="s">
        <v>324</v>
      </c>
    </row>
    <row r="76" spans="1:11" ht="60">
      <c r="A76" s="6" t="s">
        <v>326</v>
      </c>
      <c r="B76" s="8">
        <v>44075</v>
      </c>
      <c r="C76" s="8">
        <v>44439</v>
      </c>
      <c r="D76" s="6" t="s">
        <v>282</v>
      </c>
      <c r="E76" s="6" t="s">
        <v>120</v>
      </c>
      <c r="F76" s="2" t="s">
        <v>327</v>
      </c>
      <c r="G76" s="11">
        <v>1</v>
      </c>
      <c r="H76" s="30">
        <v>39970</v>
      </c>
      <c r="I76" s="24">
        <v>39170.6</v>
      </c>
      <c r="J76" s="6" t="s">
        <v>306</v>
      </c>
      <c r="K76" s="6" t="s">
        <v>336</v>
      </c>
    </row>
    <row r="77" spans="1:11" ht="60">
      <c r="A77" s="6" t="s">
        <v>326</v>
      </c>
      <c r="B77" s="8">
        <v>44075</v>
      </c>
      <c r="C77" s="8">
        <v>44439</v>
      </c>
      <c r="D77" s="6" t="s">
        <v>282</v>
      </c>
      <c r="E77" s="6" t="s">
        <v>120</v>
      </c>
      <c r="F77" s="2" t="s">
        <v>328</v>
      </c>
      <c r="G77" s="11">
        <v>1</v>
      </c>
      <c r="H77" s="30">
        <v>42270</v>
      </c>
      <c r="I77" s="24">
        <v>41001.9</v>
      </c>
      <c r="J77" s="6" t="s">
        <v>306</v>
      </c>
      <c r="K77" s="6" t="s">
        <v>336</v>
      </c>
    </row>
    <row r="78" spans="1:11" ht="60">
      <c r="A78" s="6" t="s">
        <v>326</v>
      </c>
      <c r="B78" s="8">
        <v>44075</v>
      </c>
      <c r="C78" s="8">
        <v>44439</v>
      </c>
      <c r="D78" s="6" t="s">
        <v>282</v>
      </c>
      <c r="E78" s="6" t="s">
        <v>120</v>
      </c>
      <c r="F78" s="2" t="s">
        <v>329</v>
      </c>
      <c r="G78" s="11">
        <v>1</v>
      </c>
      <c r="H78" s="30">
        <v>39970</v>
      </c>
      <c r="I78" s="24">
        <v>39170.6</v>
      </c>
      <c r="J78" s="6" t="s">
        <v>306</v>
      </c>
      <c r="K78" s="6" t="s">
        <v>336</v>
      </c>
    </row>
    <row r="79" spans="1:11" ht="60">
      <c r="A79" s="6" t="s">
        <v>326</v>
      </c>
      <c r="B79" s="8">
        <v>44075</v>
      </c>
      <c r="C79" s="8">
        <v>44439</v>
      </c>
      <c r="D79" s="6" t="s">
        <v>282</v>
      </c>
      <c r="E79" s="6" t="s">
        <v>120</v>
      </c>
      <c r="F79" s="2" t="s">
        <v>330</v>
      </c>
      <c r="G79" s="11">
        <v>1</v>
      </c>
      <c r="H79" s="30">
        <v>39970</v>
      </c>
      <c r="I79" s="24">
        <v>39170.6</v>
      </c>
      <c r="J79" s="6" t="s">
        <v>306</v>
      </c>
      <c r="K79" s="6" t="s">
        <v>336</v>
      </c>
    </row>
    <row r="80" spans="1:11" ht="60">
      <c r="A80" s="6" t="s">
        <v>326</v>
      </c>
      <c r="B80" s="8">
        <v>44075</v>
      </c>
      <c r="C80" s="8">
        <v>44439</v>
      </c>
      <c r="D80" s="6" t="s">
        <v>66</v>
      </c>
      <c r="E80" s="6" t="s">
        <v>120</v>
      </c>
      <c r="F80" s="2" t="s">
        <v>331</v>
      </c>
      <c r="G80" s="11">
        <v>2</v>
      </c>
      <c r="H80" s="30">
        <v>36700</v>
      </c>
      <c r="I80" s="24">
        <v>34865</v>
      </c>
      <c r="J80" s="6" t="s">
        <v>306</v>
      </c>
      <c r="K80" s="6" t="s">
        <v>336</v>
      </c>
    </row>
    <row r="81" spans="1:11" ht="60">
      <c r="A81" s="6" t="s">
        <v>332</v>
      </c>
      <c r="B81" s="8">
        <v>44044</v>
      </c>
      <c r="C81" s="8">
        <v>44043</v>
      </c>
      <c r="D81" s="6" t="s">
        <v>77</v>
      </c>
      <c r="E81" s="6" t="s">
        <v>120</v>
      </c>
      <c r="F81" s="2" t="s">
        <v>278</v>
      </c>
      <c r="G81" s="11">
        <v>1</v>
      </c>
      <c r="H81" s="30">
        <v>180000</v>
      </c>
      <c r="I81" s="24">
        <v>161145.25</v>
      </c>
      <c r="J81" s="6" t="s">
        <v>306</v>
      </c>
      <c r="K81" s="6" t="s">
        <v>336</v>
      </c>
    </row>
    <row r="82" spans="1:11" ht="90">
      <c r="A82" s="6" t="s">
        <v>333</v>
      </c>
      <c r="B82" s="8">
        <v>44044</v>
      </c>
      <c r="C82" s="8">
        <v>44408</v>
      </c>
      <c r="D82" s="6" t="s">
        <v>66</v>
      </c>
      <c r="E82" s="6" t="s">
        <v>120</v>
      </c>
      <c r="F82" s="2" t="s">
        <v>334</v>
      </c>
      <c r="G82" s="11">
        <v>4</v>
      </c>
      <c r="H82" s="2" t="s">
        <v>337</v>
      </c>
      <c r="I82" s="2" t="s">
        <v>335</v>
      </c>
      <c r="J82" s="6" t="s">
        <v>306</v>
      </c>
      <c r="K82" s="6" t="s">
        <v>336</v>
      </c>
    </row>
    <row r="83" spans="1:11" ht="60">
      <c r="A83" s="6" t="s">
        <v>338</v>
      </c>
      <c r="B83" s="8">
        <v>44075</v>
      </c>
      <c r="C83" s="8">
        <v>45169</v>
      </c>
      <c r="D83" s="6" t="s">
        <v>85</v>
      </c>
      <c r="E83" s="6" t="s">
        <v>119</v>
      </c>
      <c r="F83" s="2" t="s">
        <v>339</v>
      </c>
      <c r="G83" s="11">
        <v>5</v>
      </c>
      <c r="H83" s="2" t="s">
        <v>345</v>
      </c>
      <c r="I83" s="2" t="s">
        <v>340</v>
      </c>
      <c r="J83" s="6" t="s">
        <v>341</v>
      </c>
      <c r="K83" s="6" t="s">
        <v>336</v>
      </c>
    </row>
    <row r="84" spans="1:11" ht="60">
      <c r="A84" s="6" t="s">
        <v>342</v>
      </c>
      <c r="B84" s="8">
        <v>44075</v>
      </c>
      <c r="C84" s="8">
        <v>44074</v>
      </c>
      <c r="D84" s="6" t="s">
        <v>82</v>
      </c>
      <c r="E84" s="6" t="s">
        <v>119</v>
      </c>
      <c r="F84" s="2" t="s">
        <v>343</v>
      </c>
      <c r="G84" s="11">
        <v>5</v>
      </c>
      <c r="H84" s="2" t="s">
        <v>346</v>
      </c>
      <c r="I84" s="2" t="s">
        <v>344</v>
      </c>
      <c r="J84" s="6" t="s">
        <v>341</v>
      </c>
      <c r="K84" s="6" t="s">
        <v>336</v>
      </c>
    </row>
    <row r="85" spans="1:11" ht="75">
      <c r="A85" s="6" t="s">
        <v>349</v>
      </c>
      <c r="B85" s="8">
        <v>44103</v>
      </c>
      <c r="C85" s="8">
        <v>45597</v>
      </c>
      <c r="D85" s="6" t="s">
        <v>351</v>
      </c>
      <c r="E85" s="6" t="s">
        <v>119</v>
      </c>
      <c r="F85" s="2" t="s">
        <v>352</v>
      </c>
      <c r="G85" s="11">
        <v>2</v>
      </c>
      <c r="H85" s="2" t="s">
        <v>358</v>
      </c>
      <c r="I85" s="2" t="s">
        <v>350</v>
      </c>
      <c r="J85" s="6" t="s">
        <v>306</v>
      </c>
      <c r="K85" s="6" t="s">
        <v>271</v>
      </c>
    </row>
    <row r="86" spans="1:11" ht="60">
      <c r="A86" s="6" t="s">
        <v>353</v>
      </c>
      <c r="B86" s="8">
        <v>44103</v>
      </c>
      <c r="C86" s="8">
        <v>45597</v>
      </c>
      <c r="D86" s="6" t="s">
        <v>351</v>
      </c>
      <c r="E86" s="6" t="s">
        <v>119</v>
      </c>
      <c r="F86" s="2" t="s">
        <v>360</v>
      </c>
      <c r="G86" s="11">
        <v>3</v>
      </c>
      <c r="H86" s="2" t="s">
        <v>359</v>
      </c>
      <c r="I86" s="2" t="s">
        <v>354</v>
      </c>
      <c r="J86" s="6" t="s">
        <v>306</v>
      </c>
      <c r="K86" s="6" t="s">
        <v>336</v>
      </c>
    </row>
    <row r="87" spans="1:11" ht="60">
      <c r="A87" s="6" t="s">
        <v>355</v>
      </c>
      <c r="B87" s="8">
        <v>44119</v>
      </c>
      <c r="C87" s="8">
        <v>44286</v>
      </c>
      <c r="D87" s="6" t="s">
        <v>356</v>
      </c>
      <c r="E87" s="6" t="s">
        <v>120</v>
      </c>
      <c r="F87" s="2" t="s">
        <v>357</v>
      </c>
      <c r="G87" s="11">
        <v>2</v>
      </c>
      <c r="H87" s="31">
        <v>420000</v>
      </c>
      <c r="I87" s="25">
        <v>399445.48</v>
      </c>
      <c r="J87" s="6" t="s">
        <v>341</v>
      </c>
      <c r="K87" s="6" t="s">
        <v>336</v>
      </c>
    </row>
    <row r="88" spans="1:11" ht="60">
      <c r="A88" s="11" t="s">
        <v>347</v>
      </c>
      <c r="B88" s="8">
        <v>44132</v>
      </c>
      <c r="C88" s="8">
        <v>44405</v>
      </c>
      <c r="D88" s="11" t="s">
        <v>68</v>
      </c>
      <c r="E88" s="6" t="s">
        <v>120</v>
      </c>
      <c r="F88" s="2" t="s">
        <v>348</v>
      </c>
      <c r="G88" s="11">
        <v>1</v>
      </c>
      <c r="H88" s="19">
        <v>225000</v>
      </c>
      <c r="I88" s="11">
        <v>172531.34</v>
      </c>
      <c r="J88" s="6" t="s">
        <v>341</v>
      </c>
      <c r="K88" s="6" t="s">
        <v>336</v>
      </c>
    </row>
    <row r="89" spans="1:11" ht="90">
      <c r="A89" s="6" t="s">
        <v>513</v>
      </c>
      <c r="B89" s="8">
        <v>44197</v>
      </c>
      <c r="C89" s="8">
        <v>45291</v>
      </c>
      <c r="D89" s="11" t="s">
        <v>148</v>
      </c>
      <c r="E89" s="11" t="s">
        <v>119</v>
      </c>
      <c r="F89" s="11" t="s">
        <v>47</v>
      </c>
      <c r="G89" s="11">
        <v>3</v>
      </c>
      <c r="H89" s="11" t="s">
        <v>48</v>
      </c>
      <c r="I89" s="2" t="s">
        <v>514</v>
      </c>
      <c r="J89" s="6" t="s">
        <v>142</v>
      </c>
      <c r="K89" s="6" t="s">
        <v>19</v>
      </c>
    </row>
    <row r="90" spans="1:11" ht="75">
      <c r="A90" s="11" t="s">
        <v>361</v>
      </c>
      <c r="B90" s="8">
        <v>44136</v>
      </c>
      <c r="C90" s="8" t="s">
        <v>362</v>
      </c>
      <c r="D90" s="11" t="s">
        <v>363</v>
      </c>
      <c r="E90" s="6" t="s">
        <v>119</v>
      </c>
      <c r="F90" s="2" t="s">
        <v>92</v>
      </c>
      <c r="G90" s="11">
        <v>1</v>
      </c>
      <c r="H90" s="31" t="s">
        <v>364</v>
      </c>
      <c r="I90" s="2" t="s">
        <v>368</v>
      </c>
      <c r="J90" s="6" t="s">
        <v>306</v>
      </c>
      <c r="K90" s="6" t="s">
        <v>336</v>
      </c>
    </row>
    <row r="91" spans="1:11" ht="75">
      <c r="A91" s="11" t="s">
        <v>365</v>
      </c>
      <c r="B91" s="8">
        <v>44136</v>
      </c>
      <c r="C91" s="11" t="s">
        <v>366</v>
      </c>
      <c r="D91" s="6" t="s">
        <v>367</v>
      </c>
      <c r="E91" s="6" t="s">
        <v>120</v>
      </c>
      <c r="F91" s="11" t="s">
        <v>308</v>
      </c>
      <c r="G91" s="11">
        <v>1</v>
      </c>
      <c r="H91" s="19">
        <v>40000</v>
      </c>
      <c r="I91" s="24">
        <v>39899.71</v>
      </c>
      <c r="J91" s="6" t="s">
        <v>306</v>
      </c>
      <c r="K91" s="6" t="s">
        <v>369</v>
      </c>
    </row>
    <row r="92" spans="1:11" ht="105">
      <c r="A92" s="11" t="s">
        <v>370</v>
      </c>
      <c r="B92" s="8">
        <v>44136</v>
      </c>
      <c r="C92" s="8">
        <v>44227</v>
      </c>
      <c r="D92" s="6" t="s">
        <v>220</v>
      </c>
      <c r="E92" s="6" t="s">
        <v>120</v>
      </c>
      <c r="F92" s="11" t="s">
        <v>258</v>
      </c>
      <c r="G92" s="11">
        <v>3</v>
      </c>
      <c r="H92" s="21" t="s">
        <v>371</v>
      </c>
      <c r="I92" s="21" t="s">
        <v>372</v>
      </c>
      <c r="J92" s="6" t="s">
        <v>306</v>
      </c>
      <c r="K92" s="6" t="s">
        <v>369</v>
      </c>
    </row>
    <row r="93" spans="1:11" ht="75">
      <c r="A93" s="11" t="s">
        <v>373</v>
      </c>
      <c r="B93" s="8">
        <v>44137</v>
      </c>
      <c r="C93" s="8">
        <v>44196</v>
      </c>
      <c r="D93" s="6" t="s">
        <v>374</v>
      </c>
      <c r="E93" s="6" t="s">
        <v>120</v>
      </c>
      <c r="F93" s="2" t="s">
        <v>375</v>
      </c>
      <c r="G93" s="11">
        <v>4</v>
      </c>
      <c r="H93" s="19">
        <v>57000</v>
      </c>
      <c r="I93" s="24">
        <v>45979.69</v>
      </c>
      <c r="J93" s="6" t="s">
        <v>306</v>
      </c>
      <c r="K93" s="6" t="s">
        <v>369</v>
      </c>
    </row>
    <row r="94" spans="1:11" ht="75">
      <c r="A94" s="11" t="s">
        <v>376</v>
      </c>
      <c r="B94" s="8">
        <v>44193</v>
      </c>
      <c r="C94" s="8">
        <v>44561</v>
      </c>
      <c r="D94" s="6" t="s">
        <v>377</v>
      </c>
      <c r="E94" s="6" t="s">
        <v>120</v>
      </c>
      <c r="F94" s="2" t="s">
        <v>378</v>
      </c>
      <c r="G94" s="11">
        <v>4</v>
      </c>
      <c r="H94" s="19">
        <v>40000</v>
      </c>
      <c r="I94" s="19">
        <v>38195</v>
      </c>
      <c r="J94" s="6" t="s">
        <v>306</v>
      </c>
      <c r="K94" s="6" t="s">
        <v>369</v>
      </c>
    </row>
    <row r="95" spans="1:11" ht="75">
      <c r="A95" s="11" t="s">
        <v>379</v>
      </c>
      <c r="B95" s="8">
        <v>44193</v>
      </c>
      <c r="C95" s="8">
        <v>44561</v>
      </c>
      <c r="D95" s="6" t="s">
        <v>380</v>
      </c>
      <c r="E95" s="6" t="s">
        <v>120</v>
      </c>
      <c r="F95" s="2" t="s">
        <v>381</v>
      </c>
      <c r="G95" s="11">
        <v>3</v>
      </c>
      <c r="H95" s="32">
        <v>31000</v>
      </c>
      <c r="I95" s="32">
        <v>24100</v>
      </c>
      <c r="J95" s="6" t="s">
        <v>306</v>
      </c>
      <c r="K95" s="6" t="s">
        <v>369</v>
      </c>
    </row>
    <row r="96" spans="1:11" ht="75">
      <c r="A96" s="11" t="s">
        <v>382</v>
      </c>
      <c r="B96" s="8">
        <v>44215</v>
      </c>
      <c r="C96" s="8">
        <v>44377</v>
      </c>
      <c r="D96" s="6" t="s">
        <v>383</v>
      </c>
      <c r="E96" s="6" t="s">
        <v>120</v>
      </c>
      <c r="F96" s="2" t="s">
        <v>384</v>
      </c>
      <c r="G96" s="11">
        <v>1</v>
      </c>
      <c r="H96" s="32">
        <v>55000</v>
      </c>
      <c r="I96" s="32">
        <v>53990.99</v>
      </c>
      <c r="J96" s="6" t="s">
        <v>306</v>
      </c>
      <c r="K96" s="6" t="s">
        <v>369</v>
      </c>
    </row>
    <row r="97" spans="1:11" ht="60">
      <c r="A97" s="8" t="s">
        <v>386</v>
      </c>
      <c r="B97" s="8">
        <v>44236</v>
      </c>
      <c r="C97" s="8">
        <v>44347</v>
      </c>
      <c r="D97" s="6" t="s">
        <v>77</v>
      </c>
      <c r="E97" s="6" t="s">
        <v>120</v>
      </c>
      <c r="F97" s="2" t="s">
        <v>385</v>
      </c>
      <c r="G97" s="11">
        <v>2</v>
      </c>
      <c r="H97" s="19">
        <v>390000</v>
      </c>
      <c r="I97" s="23">
        <v>368346.44</v>
      </c>
      <c r="J97" s="6" t="s">
        <v>341</v>
      </c>
      <c r="K97" s="6" t="s">
        <v>336</v>
      </c>
    </row>
    <row r="98" spans="1:11" ht="60">
      <c r="A98" s="8" t="s">
        <v>387</v>
      </c>
      <c r="B98" s="8">
        <v>44235</v>
      </c>
      <c r="C98" s="8">
        <v>44964</v>
      </c>
      <c r="D98" s="6" t="s">
        <v>388</v>
      </c>
      <c r="E98" s="6" t="s">
        <v>119</v>
      </c>
      <c r="F98" s="2" t="s">
        <v>389</v>
      </c>
      <c r="G98" s="11">
        <v>1</v>
      </c>
      <c r="H98" s="2" t="s">
        <v>390</v>
      </c>
      <c r="I98" s="2" t="s">
        <v>391</v>
      </c>
      <c r="J98" s="6" t="s">
        <v>306</v>
      </c>
      <c r="K98" s="6" t="s">
        <v>392</v>
      </c>
    </row>
    <row r="99" spans="1:11" ht="60">
      <c r="A99" s="11" t="s">
        <v>393</v>
      </c>
      <c r="B99" s="8">
        <v>44232</v>
      </c>
      <c r="C99" s="8">
        <v>46022</v>
      </c>
      <c r="D99" s="6" t="s">
        <v>351</v>
      </c>
      <c r="E99" s="11" t="s">
        <v>119</v>
      </c>
      <c r="F99" s="11" t="s">
        <v>394</v>
      </c>
      <c r="G99" s="11">
        <v>1</v>
      </c>
      <c r="H99" s="19">
        <v>115000</v>
      </c>
      <c r="I99" s="19">
        <v>110304</v>
      </c>
      <c r="J99" s="6" t="s">
        <v>306</v>
      </c>
      <c r="K99" s="6" t="s">
        <v>392</v>
      </c>
    </row>
    <row r="100" spans="1:11" ht="60">
      <c r="A100" s="8" t="s">
        <v>395</v>
      </c>
      <c r="B100" s="8">
        <v>44253</v>
      </c>
      <c r="C100" s="8">
        <v>44617</v>
      </c>
      <c r="D100" s="6" t="s">
        <v>396</v>
      </c>
      <c r="E100" s="6" t="s">
        <v>120</v>
      </c>
      <c r="F100" s="2" t="s">
        <v>263</v>
      </c>
      <c r="G100" s="11">
        <v>7</v>
      </c>
      <c r="H100" s="2" t="s">
        <v>397</v>
      </c>
      <c r="I100" s="2" t="s">
        <v>398</v>
      </c>
      <c r="J100" s="6" t="s">
        <v>306</v>
      </c>
      <c r="K100" s="6" t="s">
        <v>392</v>
      </c>
    </row>
    <row r="101" spans="1:11" ht="60">
      <c r="A101" s="8" t="s">
        <v>399</v>
      </c>
      <c r="B101" s="8">
        <v>44253</v>
      </c>
      <c r="C101" s="8">
        <v>45347</v>
      </c>
      <c r="D101" s="6" t="s">
        <v>112</v>
      </c>
      <c r="E101" s="6" t="s">
        <v>120</v>
      </c>
      <c r="F101" s="2" t="s">
        <v>113</v>
      </c>
      <c r="G101" s="11">
        <v>2</v>
      </c>
      <c r="H101" s="2" t="s">
        <v>401</v>
      </c>
      <c r="I101" s="2" t="s">
        <v>400</v>
      </c>
      <c r="J101" s="6" t="s">
        <v>341</v>
      </c>
      <c r="K101" s="6" t="s">
        <v>336</v>
      </c>
    </row>
    <row r="102" spans="1:11" ht="60">
      <c r="A102" s="8" t="s">
        <v>402</v>
      </c>
      <c r="B102" s="8">
        <v>44256</v>
      </c>
      <c r="C102" s="8">
        <v>44985</v>
      </c>
      <c r="D102" s="6" t="s">
        <v>138</v>
      </c>
      <c r="E102" s="6" t="s">
        <v>119</v>
      </c>
      <c r="F102" s="2" t="s">
        <v>139</v>
      </c>
      <c r="G102" s="11">
        <v>1</v>
      </c>
      <c r="H102" s="2" t="s">
        <v>403</v>
      </c>
      <c r="I102" s="2" t="s">
        <v>404</v>
      </c>
      <c r="J102" s="6" t="s">
        <v>341</v>
      </c>
      <c r="K102" s="6" t="s">
        <v>336</v>
      </c>
    </row>
    <row r="103" spans="1:11" ht="60">
      <c r="A103" s="11" t="s">
        <v>406</v>
      </c>
      <c r="B103" s="8">
        <v>44309</v>
      </c>
      <c r="C103" s="8">
        <v>45404</v>
      </c>
      <c r="D103" s="6" t="s">
        <v>407</v>
      </c>
      <c r="E103" s="6" t="s">
        <v>119</v>
      </c>
      <c r="F103" s="2" t="s">
        <v>405</v>
      </c>
      <c r="G103" s="11">
        <v>1</v>
      </c>
      <c r="H103" s="19">
        <v>72000</v>
      </c>
      <c r="I103" s="33">
        <v>62724.6</v>
      </c>
      <c r="J103" s="6" t="s">
        <v>341</v>
      </c>
      <c r="K103" s="6" t="s">
        <v>336</v>
      </c>
    </row>
    <row r="104" spans="1:11" ht="90">
      <c r="A104" s="11" t="s">
        <v>406</v>
      </c>
      <c r="B104" s="8">
        <v>44342</v>
      </c>
      <c r="C104" s="8">
        <v>45437</v>
      </c>
      <c r="D104" s="6" t="s">
        <v>409</v>
      </c>
      <c r="E104" s="6" t="s">
        <v>119</v>
      </c>
      <c r="F104" s="2" t="s">
        <v>408</v>
      </c>
      <c r="G104" s="11">
        <v>1</v>
      </c>
      <c r="H104" s="19">
        <v>240000</v>
      </c>
      <c r="I104" s="19">
        <v>240000</v>
      </c>
      <c r="J104" s="6" t="s">
        <v>341</v>
      </c>
      <c r="K104" s="6" t="s">
        <v>336</v>
      </c>
    </row>
    <row r="105" spans="1:11" ht="60">
      <c r="A105" s="11" t="s">
        <v>410</v>
      </c>
      <c r="B105" s="8">
        <v>44341</v>
      </c>
      <c r="C105" s="8">
        <v>44592</v>
      </c>
      <c r="D105" s="6" t="s">
        <v>411</v>
      </c>
      <c r="E105" s="6" t="s">
        <v>119</v>
      </c>
      <c r="F105" s="2" t="s">
        <v>412</v>
      </c>
      <c r="G105" s="11">
        <v>1</v>
      </c>
      <c r="H105" s="19">
        <v>40000</v>
      </c>
      <c r="I105" s="19">
        <v>39995</v>
      </c>
      <c r="J105" s="6" t="s">
        <v>306</v>
      </c>
      <c r="K105" s="6" t="s">
        <v>392</v>
      </c>
    </row>
    <row r="106" spans="1:11" ht="60">
      <c r="A106" s="11" t="s">
        <v>410</v>
      </c>
      <c r="B106" s="8">
        <v>44341</v>
      </c>
      <c r="C106" s="8">
        <v>44592</v>
      </c>
      <c r="D106" s="6" t="s">
        <v>414</v>
      </c>
      <c r="E106" s="6" t="s">
        <v>119</v>
      </c>
      <c r="F106" s="2" t="s">
        <v>413</v>
      </c>
      <c r="G106" s="11">
        <v>3</v>
      </c>
      <c r="H106" s="19">
        <v>22000</v>
      </c>
      <c r="I106" s="19">
        <v>11582.65</v>
      </c>
      <c r="J106" s="6" t="s">
        <v>306</v>
      </c>
      <c r="K106" s="6" t="s">
        <v>392</v>
      </c>
    </row>
    <row r="107" spans="1:11" ht="60">
      <c r="A107" s="11" t="s">
        <v>415</v>
      </c>
      <c r="B107" s="8">
        <v>44368</v>
      </c>
      <c r="C107" s="8">
        <v>44469</v>
      </c>
      <c r="D107" s="6" t="s">
        <v>416</v>
      </c>
      <c r="E107" s="6" t="s">
        <v>120</v>
      </c>
      <c r="F107" s="2" t="s">
        <v>417</v>
      </c>
      <c r="G107" s="11">
        <v>1</v>
      </c>
      <c r="H107" s="19">
        <v>120000</v>
      </c>
      <c r="I107" s="24">
        <v>93652.04</v>
      </c>
      <c r="J107" s="6" t="s">
        <v>306</v>
      </c>
      <c r="K107" s="6" t="s">
        <v>392</v>
      </c>
    </row>
    <row r="108" spans="1:11" ht="60">
      <c r="A108" s="34" t="s">
        <v>418</v>
      </c>
      <c r="B108" s="8">
        <v>44382</v>
      </c>
      <c r="C108" s="8">
        <v>44469</v>
      </c>
      <c r="D108" s="11" t="s">
        <v>419</v>
      </c>
      <c r="E108" s="11" t="s">
        <v>119</v>
      </c>
      <c r="F108" s="2" t="s">
        <v>420</v>
      </c>
      <c r="G108" s="11">
        <v>9</v>
      </c>
      <c r="H108" s="19">
        <v>45000</v>
      </c>
      <c r="I108" s="23">
        <v>40599.68</v>
      </c>
      <c r="J108" s="6" t="s">
        <v>306</v>
      </c>
      <c r="K108" s="6" t="s">
        <v>392</v>
      </c>
    </row>
    <row r="109" spans="1:11" ht="60">
      <c r="A109" s="11" t="s">
        <v>421</v>
      </c>
      <c r="B109" s="8">
        <v>44396</v>
      </c>
      <c r="C109" s="8">
        <v>45856</v>
      </c>
      <c r="D109" s="6" t="s">
        <v>422</v>
      </c>
      <c r="E109" s="6" t="s">
        <v>120</v>
      </c>
      <c r="F109" s="2" t="s">
        <v>423</v>
      </c>
      <c r="G109" s="11">
        <v>4</v>
      </c>
      <c r="H109" s="2" t="s">
        <v>425</v>
      </c>
      <c r="I109" s="2" t="s">
        <v>424</v>
      </c>
      <c r="J109" s="6" t="s">
        <v>341</v>
      </c>
      <c r="K109" s="6" t="s">
        <v>336</v>
      </c>
    </row>
    <row r="110" spans="1:11" ht="60">
      <c r="A110" s="11" t="s">
        <v>426</v>
      </c>
      <c r="B110" s="8">
        <v>44421</v>
      </c>
      <c r="C110" s="8">
        <v>45516</v>
      </c>
      <c r="D110" s="6" t="s">
        <v>427</v>
      </c>
      <c r="E110" s="6" t="s">
        <v>120</v>
      </c>
      <c r="F110" s="2" t="s">
        <v>428</v>
      </c>
      <c r="G110" s="11">
        <v>5</v>
      </c>
      <c r="H110" s="2">
        <v>610000</v>
      </c>
      <c r="I110" s="2">
        <v>520940</v>
      </c>
      <c r="J110" s="6" t="s">
        <v>341</v>
      </c>
      <c r="K110" s="6" t="s">
        <v>336</v>
      </c>
    </row>
    <row r="111" spans="1:11" ht="75">
      <c r="A111" s="11" t="s">
        <v>429</v>
      </c>
      <c r="B111" s="8">
        <v>44421</v>
      </c>
      <c r="C111" s="8">
        <v>44620</v>
      </c>
      <c r="D111" s="6" t="s">
        <v>430</v>
      </c>
      <c r="E111" s="6" t="s">
        <v>119</v>
      </c>
      <c r="F111" s="2" t="s">
        <v>431</v>
      </c>
      <c r="G111" s="11">
        <v>1</v>
      </c>
      <c r="H111" s="2">
        <v>320000</v>
      </c>
      <c r="I111" s="2">
        <v>241777.75</v>
      </c>
      <c r="J111" s="6" t="s">
        <v>341</v>
      </c>
      <c r="K111" s="6" t="s">
        <v>336</v>
      </c>
    </row>
    <row r="112" spans="1:11" ht="60">
      <c r="A112" s="11" t="s">
        <v>432</v>
      </c>
      <c r="B112" s="8">
        <v>44409</v>
      </c>
      <c r="C112" s="8">
        <v>45504</v>
      </c>
      <c r="D112" s="6" t="s">
        <v>66</v>
      </c>
      <c r="E112" s="6" t="s">
        <v>120</v>
      </c>
      <c r="F112" s="2" t="s">
        <v>433</v>
      </c>
      <c r="G112" s="11">
        <v>3</v>
      </c>
      <c r="H112" s="35">
        <v>740000</v>
      </c>
      <c r="I112" s="35">
        <v>654720</v>
      </c>
      <c r="J112" s="6" t="s">
        <v>341</v>
      </c>
      <c r="K112" s="6" t="s">
        <v>336</v>
      </c>
    </row>
    <row r="113" spans="1:11" ht="60">
      <c r="A113" s="11" t="s">
        <v>432</v>
      </c>
      <c r="B113" s="8">
        <v>44409</v>
      </c>
      <c r="C113" s="8">
        <v>45504</v>
      </c>
      <c r="D113" s="6" t="s">
        <v>58</v>
      </c>
      <c r="E113" s="6" t="s">
        <v>120</v>
      </c>
      <c r="F113" s="2" t="s">
        <v>434</v>
      </c>
      <c r="G113" s="11">
        <v>3</v>
      </c>
      <c r="H113" s="35">
        <v>296000</v>
      </c>
      <c r="I113" s="35">
        <v>654720</v>
      </c>
      <c r="J113" s="6" t="s">
        <v>341</v>
      </c>
      <c r="K113" s="6" t="s">
        <v>336</v>
      </c>
    </row>
    <row r="114" spans="1:11" ht="60">
      <c r="A114" s="11" t="s">
        <v>432</v>
      </c>
      <c r="B114" s="8">
        <v>44409</v>
      </c>
      <c r="C114" s="8">
        <v>45504</v>
      </c>
      <c r="D114" s="6" t="s">
        <v>58</v>
      </c>
      <c r="E114" s="6" t="s">
        <v>120</v>
      </c>
      <c r="F114" s="2" t="s">
        <v>435</v>
      </c>
      <c r="G114" s="11">
        <v>2</v>
      </c>
      <c r="H114" s="35">
        <v>756000</v>
      </c>
      <c r="I114" s="35">
        <v>654720</v>
      </c>
      <c r="J114" s="6" t="s">
        <v>341</v>
      </c>
      <c r="K114" s="6" t="s">
        <v>336</v>
      </c>
    </row>
    <row r="115" spans="1:11" ht="60">
      <c r="A115" s="11" t="s">
        <v>432</v>
      </c>
      <c r="B115" s="8">
        <v>44409</v>
      </c>
      <c r="C115" s="8">
        <v>45504</v>
      </c>
      <c r="D115" s="6" t="s">
        <v>58</v>
      </c>
      <c r="E115" s="6" t="s">
        <v>120</v>
      </c>
      <c r="F115" s="2" t="s">
        <v>436</v>
      </c>
      <c r="G115" s="11">
        <v>2</v>
      </c>
      <c r="H115" s="35">
        <v>756000</v>
      </c>
      <c r="I115" s="35">
        <v>654720</v>
      </c>
      <c r="J115" s="6" t="s">
        <v>341</v>
      </c>
      <c r="K115" s="6" t="s">
        <v>336</v>
      </c>
    </row>
    <row r="116" spans="1:11" ht="60">
      <c r="A116" s="11" t="s">
        <v>432</v>
      </c>
      <c r="B116" s="8">
        <v>44416</v>
      </c>
      <c r="C116" s="8">
        <v>45511</v>
      </c>
      <c r="D116" s="6" t="s">
        <v>438</v>
      </c>
      <c r="E116" s="6" t="s">
        <v>120</v>
      </c>
      <c r="F116" s="2" t="s">
        <v>437</v>
      </c>
      <c r="G116" s="11">
        <v>3</v>
      </c>
      <c r="H116" s="35">
        <v>1040000</v>
      </c>
      <c r="I116" s="19">
        <v>940000</v>
      </c>
      <c r="J116" s="6" t="s">
        <v>341</v>
      </c>
      <c r="K116" s="6" t="s">
        <v>336</v>
      </c>
    </row>
    <row r="117" spans="1:11" ht="60">
      <c r="A117" s="11" t="s">
        <v>432</v>
      </c>
      <c r="B117" s="8">
        <v>44409</v>
      </c>
      <c r="C117" s="8">
        <v>45504</v>
      </c>
      <c r="D117" s="2" t="s">
        <v>220</v>
      </c>
      <c r="E117" s="6" t="s">
        <v>120</v>
      </c>
      <c r="F117" s="2" t="s">
        <v>439</v>
      </c>
      <c r="G117" s="11">
        <v>2</v>
      </c>
      <c r="H117" s="35">
        <v>756000</v>
      </c>
      <c r="I117" s="24">
        <v>659899</v>
      </c>
      <c r="J117" s="6" t="s">
        <v>341</v>
      </c>
      <c r="K117" s="6" t="s">
        <v>336</v>
      </c>
    </row>
    <row r="118" spans="1:11" ht="60">
      <c r="A118" s="11" t="s">
        <v>432</v>
      </c>
      <c r="B118" s="8">
        <v>44409</v>
      </c>
      <c r="C118" s="8">
        <v>45504</v>
      </c>
      <c r="D118" s="2" t="s">
        <v>220</v>
      </c>
      <c r="E118" s="6" t="s">
        <v>120</v>
      </c>
      <c r="F118" s="2" t="s">
        <v>440</v>
      </c>
      <c r="G118" s="11">
        <v>2</v>
      </c>
      <c r="H118" s="35">
        <v>756000</v>
      </c>
      <c r="I118" s="24">
        <v>612066.67000000004</v>
      </c>
      <c r="J118" s="6" t="s">
        <v>341</v>
      </c>
      <c r="K118" s="6" t="s">
        <v>336</v>
      </c>
    </row>
    <row r="119" spans="1:11" ht="90">
      <c r="A119" s="11" t="s">
        <v>444</v>
      </c>
      <c r="B119" s="8">
        <v>44426</v>
      </c>
      <c r="C119" s="8">
        <v>44790</v>
      </c>
      <c r="D119" s="11" t="s">
        <v>447</v>
      </c>
      <c r="E119" s="6" t="s">
        <v>120</v>
      </c>
      <c r="F119" s="11" t="s">
        <v>445</v>
      </c>
      <c r="G119" s="11">
        <v>1</v>
      </c>
      <c r="H119" s="2" t="s">
        <v>448</v>
      </c>
      <c r="I119" s="2" t="s">
        <v>446</v>
      </c>
      <c r="J119" s="6" t="s">
        <v>341</v>
      </c>
      <c r="K119" s="6" t="s">
        <v>336</v>
      </c>
    </row>
    <row r="120" spans="1:11" ht="60">
      <c r="A120" s="11" t="s">
        <v>441</v>
      </c>
      <c r="B120" s="8">
        <v>44449</v>
      </c>
      <c r="C120" s="8">
        <v>44561</v>
      </c>
      <c r="D120" s="2" t="s">
        <v>442</v>
      </c>
      <c r="E120" s="6" t="s">
        <v>120</v>
      </c>
      <c r="F120" s="2" t="s">
        <v>443</v>
      </c>
      <c r="G120" s="11">
        <v>1</v>
      </c>
      <c r="H120" s="19">
        <v>78000</v>
      </c>
      <c r="I120" s="24">
        <v>77979.03</v>
      </c>
      <c r="J120" s="6" t="s">
        <v>306</v>
      </c>
      <c r="K120" s="6" t="s">
        <v>392</v>
      </c>
    </row>
    <row r="121" spans="1:11" ht="60">
      <c r="A121" s="11" t="s">
        <v>449</v>
      </c>
      <c r="B121" s="8">
        <v>44480</v>
      </c>
      <c r="C121" s="8">
        <v>44844</v>
      </c>
      <c r="D121" s="2" t="s">
        <v>282</v>
      </c>
      <c r="E121" s="6" t="s">
        <v>120</v>
      </c>
      <c r="F121" s="2" t="s">
        <v>450</v>
      </c>
      <c r="G121" s="11">
        <v>1</v>
      </c>
      <c r="H121" s="19">
        <v>40190</v>
      </c>
      <c r="I121" s="24">
        <v>39386.199999999997</v>
      </c>
      <c r="J121" s="6" t="s">
        <v>306</v>
      </c>
      <c r="K121" s="6" t="s">
        <v>392</v>
      </c>
    </row>
    <row r="122" spans="1:11" ht="60">
      <c r="A122" s="11" t="s">
        <v>449</v>
      </c>
      <c r="B122" s="8">
        <v>44480</v>
      </c>
      <c r="C122" s="8">
        <v>44844</v>
      </c>
      <c r="D122" s="2" t="s">
        <v>282</v>
      </c>
      <c r="E122" s="6" t="s">
        <v>120</v>
      </c>
      <c r="F122" s="2" t="s">
        <v>451</v>
      </c>
      <c r="G122" s="11">
        <v>1</v>
      </c>
      <c r="H122" s="19">
        <v>42510</v>
      </c>
      <c r="I122" s="24">
        <v>41234.699999999997</v>
      </c>
      <c r="J122" s="6" t="s">
        <v>306</v>
      </c>
      <c r="K122" s="6" t="s">
        <v>392</v>
      </c>
    </row>
    <row r="123" spans="1:11" ht="60">
      <c r="A123" s="11" t="s">
        <v>449</v>
      </c>
      <c r="B123" s="8">
        <v>44480</v>
      </c>
      <c r="C123" s="8">
        <v>44844</v>
      </c>
      <c r="D123" s="2" t="s">
        <v>282</v>
      </c>
      <c r="E123" s="6" t="s">
        <v>120</v>
      </c>
      <c r="F123" s="2" t="s">
        <v>452</v>
      </c>
      <c r="G123" s="11">
        <v>1</v>
      </c>
      <c r="H123" s="19">
        <v>40190</v>
      </c>
      <c r="I123" s="24">
        <v>39386.199999999997</v>
      </c>
      <c r="J123" s="6" t="s">
        <v>306</v>
      </c>
      <c r="K123" s="6" t="s">
        <v>392</v>
      </c>
    </row>
    <row r="124" spans="1:11" ht="60">
      <c r="A124" s="11" t="s">
        <v>449</v>
      </c>
      <c r="B124" s="8">
        <v>44480</v>
      </c>
      <c r="C124" s="8">
        <v>44844</v>
      </c>
      <c r="D124" s="2" t="s">
        <v>282</v>
      </c>
      <c r="E124" s="6" t="s">
        <v>120</v>
      </c>
      <c r="F124" s="2" t="s">
        <v>453</v>
      </c>
      <c r="G124" s="11">
        <v>1</v>
      </c>
      <c r="H124" s="19">
        <v>40190</v>
      </c>
      <c r="I124" s="24">
        <v>39386.199999999997</v>
      </c>
      <c r="J124" s="6" t="s">
        <v>306</v>
      </c>
      <c r="K124" s="6" t="s">
        <v>392</v>
      </c>
    </row>
    <row r="125" spans="1:11" ht="60">
      <c r="A125" s="11" t="s">
        <v>449</v>
      </c>
      <c r="B125" s="8">
        <v>44480</v>
      </c>
      <c r="C125" s="8">
        <v>44844</v>
      </c>
      <c r="D125" s="2" t="s">
        <v>66</v>
      </c>
      <c r="E125" s="6" t="s">
        <v>120</v>
      </c>
      <c r="F125" s="2" t="s">
        <v>454</v>
      </c>
      <c r="G125" s="11">
        <v>2</v>
      </c>
      <c r="H125" s="19">
        <v>36920</v>
      </c>
      <c r="I125" s="24">
        <v>34865</v>
      </c>
      <c r="J125" s="6" t="s">
        <v>306</v>
      </c>
      <c r="K125" s="6" t="s">
        <v>392</v>
      </c>
    </row>
    <row r="126" spans="1:11" ht="60">
      <c r="A126" s="11" t="s">
        <v>455</v>
      </c>
      <c r="B126" s="8">
        <v>44487</v>
      </c>
      <c r="C126" s="8">
        <v>45582</v>
      </c>
      <c r="D126" s="6" t="s">
        <v>68</v>
      </c>
      <c r="E126" s="6" t="s">
        <v>120</v>
      </c>
      <c r="F126" s="2" t="s">
        <v>456</v>
      </c>
      <c r="G126" s="11">
        <v>1</v>
      </c>
      <c r="H126" s="35">
        <v>715056</v>
      </c>
      <c r="I126" s="35">
        <v>713517.57</v>
      </c>
      <c r="J126" s="6" t="s">
        <v>341</v>
      </c>
      <c r="K126" s="6" t="s">
        <v>336</v>
      </c>
    </row>
    <row r="127" spans="1:11" ht="60">
      <c r="A127" s="11" t="s">
        <v>457</v>
      </c>
      <c r="B127" s="8">
        <v>44501</v>
      </c>
      <c r="C127" s="8">
        <v>44865</v>
      </c>
      <c r="D127" s="6" t="s">
        <v>442</v>
      </c>
      <c r="E127" s="6" t="s">
        <v>120</v>
      </c>
      <c r="F127" s="11" t="s">
        <v>458</v>
      </c>
      <c r="G127" s="11">
        <v>2</v>
      </c>
      <c r="H127" s="35">
        <v>200000</v>
      </c>
      <c r="I127" s="35">
        <v>141378.4</v>
      </c>
      <c r="J127" s="6" t="s">
        <v>306</v>
      </c>
      <c r="K127" s="6" t="s">
        <v>392</v>
      </c>
    </row>
    <row r="128" spans="1:11" ht="45">
      <c r="A128" s="11" t="s">
        <v>459</v>
      </c>
      <c r="B128" s="8">
        <v>44503</v>
      </c>
      <c r="C128" s="8">
        <v>44561</v>
      </c>
      <c r="D128" s="6" t="s">
        <v>460</v>
      </c>
      <c r="E128" s="6" t="s">
        <v>461</v>
      </c>
      <c r="F128" s="11" t="s">
        <v>462</v>
      </c>
      <c r="G128" s="11">
        <v>1</v>
      </c>
      <c r="H128" s="11">
        <v>73350</v>
      </c>
      <c r="I128" s="11">
        <v>73350</v>
      </c>
      <c r="J128" s="6" t="s">
        <v>306</v>
      </c>
      <c r="K128" s="6" t="s">
        <v>463</v>
      </c>
    </row>
    <row r="129" spans="1:11" ht="60">
      <c r="A129" s="11" t="s">
        <v>464</v>
      </c>
      <c r="B129" s="8">
        <v>44571</v>
      </c>
      <c r="C129" s="8">
        <v>45300</v>
      </c>
      <c r="D129" s="6" t="s">
        <v>240</v>
      </c>
      <c r="E129" s="6" t="s">
        <v>119</v>
      </c>
      <c r="F129" s="2" t="s">
        <v>241</v>
      </c>
      <c r="G129" s="11">
        <v>5</v>
      </c>
      <c r="H129" s="6" t="s">
        <v>466</v>
      </c>
      <c r="I129" s="6" t="s">
        <v>465</v>
      </c>
      <c r="J129" s="6" t="s">
        <v>306</v>
      </c>
      <c r="K129" s="6" t="s">
        <v>392</v>
      </c>
    </row>
    <row r="130" spans="1:11" ht="60">
      <c r="A130" s="11" t="s">
        <v>467</v>
      </c>
      <c r="B130" s="8">
        <v>44574</v>
      </c>
      <c r="C130" s="8">
        <v>45669</v>
      </c>
      <c r="D130" s="6" t="s">
        <v>468</v>
      </c>
      <c r="E130" s="6" t="s">
        <v>119</v>
      </c>
      <c r="F130" s="2" t="s">
        <v>153</v>
      </c>
      <c r="G130" s="11">
        <v>3</v>
      </c>
      <c r="H130" s="6" t="s">
        <v>469</v>
      </c>
      <c r="I130" s="6" t="s">
        <v>470</v>
      </c>
      <c r="J130" s="6" t="s">
        <v>306</v>
      </c>
      <c r="K130" s="6" t="s">
        <v>392</v>
      </c>
    </row>
    <row r="131" spans="1:11" ht="60">
      <c r="A131" s="8" t="s">
        <v>471</v>
      </c>
      <c r="B131" s="8">
        <v>44630</v>
      </c>
      <c r="C131" s="8">
        <v>44994</v>
      </c>
      <c r="D131" s="6" t="s">
        <v>472</v>
      </c>
      <c r="E131" s="6" t="s">
        <v>119</v>
      </c>
      <c r="F131" s="11" t="s">
        <v>473</v>
      </c>
      <c r="G131" s="11">
        <v>3</v>
      </c>
      <c r="H131" s="19">
        <v>34650</v>
      </c>
      <c r="I131" s="23">
        <v>24795.58</v>
      </c>
      <c r="J131" s="6" t="s">
        <v>306</v>
      </c>
      <c r="K131" s="6" t="s">
        <v>392</v>
      </c>
    </row>
    <row r="132" spans="1:11" ht="60">
      <c r="A132" s="8" t="s">
        <v>471</v>
      </c>
      <c r="B132" s="8">
        <v>44620</v>
      </c>
      <c r="C132" s="8">
        <v>44984</v>
      </c>
      <c r="D132" s="11" t="s">
        <v>411</v>
      </c>
      <c r="E132" s="6" t="s">
        <v>119</v>
      </c>
      <c r="F132" s="11" t="s">
        <v>474</v>
      </c>
      <c r="G132" s="11">
        <v>2</v>
      </c>
      <c r="H132" s="32">
        <v>63000</v>
      </c>
      <c r="I132" s="24">
        <v>57921.919999999998</v>
      </c>
      <c r="J132" s="6" t="s">
        <v>306</v>
      </c>
      <c r="K132" s="6" t="s">
        <v>392</v>
      </c>
    </row>
    <row r="133" spans="1:11" ht="60">
      <c r="A133" s="11" t="s">
        <v>477</v>
      </c>
      <c r="B133" s="8">
        <v>44692</v>
      </c>
      <c r="C133" s="8">
        <v>45787</v>
      </c>
      <c r="D133" s="6" t="s">
        <v>475</v>
      </c>
      <c r="E133" s="6" t="s">
        <v>120</v>
      </c>
      <c r="F133" s="2" t="s">
        <v>475</v>
      </c>
      <c r="G133" s="11">
        <v>5</v>
      </c>
      <c r="H133" s="21">
        <v>318664</v>
      </c>
      <c r="I133" s="6" t="s">
        <v>476</v>
      </c>
      <c r="J133" s="6" t="s">
        <v>341</v>
      </c>
      <c r="K133" s="6" t="s">
        <v>336</v>
      </c>
    </row>
    <row r="134" spans="1:11" ht="60">
      <c r="A134" s="11" t="s">
        <v>480</v>
      </c>
      <c r="B134" s="8">
        <v>44685</v>
      </c>
      <c r="C134" s="8">
        <v>44929</v>
      </c>
      <c r="D134" s="6" t="s">
        <v>479</v>
      </c>
      <c r="E134" s="6" t="s">
        <v>119</v>
      </c>
      <c r="F134" s="2" t="s">
        <v>478</v>
      </c>
      <c r="G134" s="11">
        <v>3</v>
      </c>
      <c r="H134" s="21">
        <v>80000</v>
      </c>
      <c r="I134" s="21">
        <v>76000</v>
      </c>
      <c r="J134" s="6" t="s">
        <v>306</v>
      </c>
      <c r="K134" s="6" t="s">
        <v>392</v>
      </c>
    </row>
    <row r="135" spans="1:11" ht="60">
      <c r="A135" s="11" t="s">
        <v>482</v>
      </c>
      <c r="B135" s="8">
        <v>44672</v>
      </c>
      <c r="C135" s="8">
        <v>44834</v>
      </c>
      <c r="D135" s="6" t="s">
        <v>319</v>
      </c>
      <c r="E135" s="6" t="s">
        <v>120</v>
      </c>
      <c r="F135" s="2" t="s">
        <v>481</v>
      </c>
      <c r="G135" s="11">
        <v>1</v>
      </c>
      <c r="H135" s="21">
        <v>60000</v>
      </c>
      <c r="I135" s="21">
        <v>48050</v>
      </c>
      <c r="J135" s="6" t="s">
        <v>306</v>
      </c>
      <c r="K135" s="6" t="s">
        <v>392</v>
      </c>
    </row>
    <row r="136" spans="1:11" ht="60">
      <c r="A136" s="11" t="s">
        <v>485</v>
      </c>
      <c r="B136" s="8">
        <v>44662</v>
      </c>
      <c r="C136" s="8">
        <v>44834</v>
      </c>
      <c r="D136" s="6" t="s">
        <v>483</v>
      </c>
      <c r="E136" s="6" t="s">
        <v>120</v>
      </c>
      <c r="F136" s="2" t="s">
        <v>484</v>
      </c>
      <c r="G136" s="11">
        <v>2</v>
      </c>
      <c r="H136" s="21">
        <v>60000</v>
      </c>
      <c r="I136" s="22">
        <v>50552.2</v>
      </c>
      <c r="J136" s="6" t="s">
        <v>306</v>
      </c>
      <c r="K136" s="6" t="s">
        <v>392</v>
      </c>
    </row>
    <row r="137" spans="1:11" ht="60">
      <c r="A137" s="11" t="s">
        <v>532</v>
      </c>
      <c r="B137" s="8">
        <v>44866</v>
      </c>
      <c r="C137" s="8">
        <v>46691</v>
      </c>
      <c r="D137" s="6" t="s">
        <v>16</v>
      </c>
      <c r="E137" s="6" t="s">
        <v>119</v>
      </c>
      <c r="F137" s="2" t="s">
        <v>533</v>
      </c>
      <c r="G137" s="11">
        <v>1</v>
      </c>
      <c r="H137" s="21" t="s">
        <v>534</v>
      </c>
      <c r="I137" s="22" t="s">
        <v>535</v>
      </c>
      <c r="J137" s="6" t="s">
        <v>341</v>
      </c>
      <c r="K137" s="6" t="s">
        <v>336</v>
      </c>
    </row>
    <row r="138" spans="1:11" ht="60">
      <c r="A138" s="11" t="s">
        <v>487</v>
      </c>
      <c r="B138" s="8">
        <v>44743</v>
      </c>
      <c r="C138" s="8">
        <v>45107</v>
      </c>
      <c r="D138" s="6" t="s">
        <v>486</v>
      </c>
      <c r="E138" s="6" t="s">
        <v>119</v>
      </c>
      <c r="F138" s="2" t="s">
        <v>488</v>
      </c>
      <c r="G138" s="11">
        <v>6</v>
      </c>
      <c r="H138" s="21">
        <v>40000</v>
      </c>
      <c r="I138" s="22">
        <v>20362.23</v>
      </c>
      <c r="J138" s="6" t="s">
        <v>306</v>
      </c>
      <c r="K138" s="6" t="s">
        <v>392</v>
      </c>
    </row>
    <row r="139" spans="1:11" ht="60">
      <c r="A139" s="11" t="s">
        <v>489</v>
      </c>
      <c r="B139" s="8">
        <v>44742</v>
      </c>
      <c r="C139" s="8">
        <v>45107</v>
      </c>
      <c r="D139" s="6" t="s">
        <v>492</v>
      </c>
      <c r="E139" s="6" t="s">
        <v>120</v>
      </c>
      <c r="F139" s="2" t="s">
        <v>490</v>
      </c>
      <c r="G139" s="11">
        <v>3</v>
      </c>
      <c r="H139" s="6" t="s">
        <v>493</v>
      </c>
      <c r="I139" s="6" t="s">
        <v>491</v>
      </c>
      <c r="J139" s="6" t="s">
        <v>306</v>
      </c>
      <c r="K139" s="6" t="s">
        <v>392</v>
      </c>
    </row>
    <row r="140" spans="1:11" ht="60">
      <c r="A140" s="11" t="s">
        <v>487</v>
      </c>
      <c r="B140" s="8">
        <v>44742</v>
      </c>
      <c r="C140" s="8">
        <v>45107</v>
      </c>
      <c r="D140" s="6" t="s">
        <v>494</v>
      </c>
      <c r="E140" s="6" t="s">
        <v>119</v>
      </c>
      <c r="F140" s="2" t="s">
        <v>495</v>
      </c>
      <c r="G140" s="11">
        <v>2</v>
      </c>
      <c r="H140" s="21">
        <v>12000</v>
      </c>
      <c r="I140" s="21">
        <v>10500</v>
      </c>
      <c r="J140" s="6" t="s">
        <v>306</v>
      </c>
      <c r="K140" s="6" t="s">
        <v>392</v>
      </c>
    </row>
    <row r="141" spans="1:11" ht="60">
      <c r="A141" s="11" t="s">
        <v>487</v>
      </c>
      <c r="B141" s="8">
        <v>44743</v>
      </c>
      <c r="C141" s="8">
        <v>45107</v>
      </c>
      <c r="D141" s="6" t="s">
        <v>497</v>
      </c>
      <c r="E141" s="6" t="s">
        <v>119</v>
      </c>
      <c r="F141" s="2" t="s">
        <v>496</v>
      </c>
      <c r="G141" s="11">
        <v>3</v>
      </c>
      <c r="H141" s="21">
        <v>102850</v>
      </c>
      <c r="I141" s="22">
        <v>73822.86</v>
      </c>
      <c r="J141" s="6" t="s">
        <v>306</v>
      </c>
      <c r="K141" s="6" t="s">
        <v>392</v>
      </c>
    </row>
    <row r="142" spans="1:11" ht="60">
      <c r="A142" s="11" t="s">
        <v>498</v>
      </c>
      <c r="B142" s="8">
        <v>44868</v>
      </c>
      <c r="C142" s="8">
        <v>45963</v>
      </c>
      <c r="D142" s="6" t="s">
        <v>228</v>
      </c>
      <c r="E142" s="6" t="s">
        <v>119</v>
      </c>
      <c r="F142" s="2" t="s">
        <v>499</v>
      </c>
      <c r="G142" s="11">
        <v>1</v>
      </c>
      <c r="H142" s="21">
        <v>28000</v>
      </c>
      <c r="I142" s="6">
        <v>24000</v>
      </c>
      <c r="J142" s="6" t="s">
        <v>306</v>
      </c>
      <c r="K142" s="6" t="s">
        <v>392</v>
      </c>
    </row>
    <row r="143" spans="1:11" ht="75">
      <c r="A143" s="11" t="s">
        <v>498</v>
      </c>
      <c r="B143" s="8">
        <v>44868</v>
      </c>
      <c r="C143" s="8">
        <v>45963</v>
      </c>
      <c r="D143" s="6" t="s">
        <v>228</v>
      </c>
      <c r="E143" s="6" t="s">
        <v>119</v>
      </c>
      <c r="F143" s="2" t="s">
        <v>500</v>
      </c>
      <c r="G143" s="11">
        <v>3</v>
      </c>
      <c r="H143" s="6" t="s">
        <v>503</v>
      </c>
      <c r="I143" s="6" t="s">
        <v>502</v>
      </c>
      <c r="J143" s="6" t="s">
        <v>306</v>
      </c>
      <c r="K143" s="6" t="s">
        <v>392</v>
      </c>
    </row>
    <row r="144" spans="1:11" ht="60">
      <c r="A144" s="11" t="s">
        <v>498</v>
      </c>
      <c r="B144" s="8">
        <v>44868</v>
      </c>
      <c r="C144" s="8">
        <v>45963</v>
      </c>
      <c r="D144" s="6" t="s">
        <v>234</v>
      </c>
      <c r="E144" s="6" t="s">
        <v>119</v>
      </c>
      <c r="F144" s="2" t="s">
        <v>501</v>
      </c>
      <c r="G144" s="11">
        <v>1</v>
      </c>
      <c r="H144" s="21">
        <v>60000</v>
      </c>
      <c r="I144" s="21">
        <v>52500</v>
      </c>
      <c r="J144" s="6" t="s">
        <v>306</v>
      </c>
      <c r="K144" s="6" t="s">
        <v>392</v>
      </c>
    </row>
    <row r="145" spans="1:11" ht="60">
      <c r="A145" s="8" t="s">
        <v>504</v>
      </c>
      <c r="B145" s="8">
        <v>44889</v>
      </c>
      <c r="C145" s="8">
        <v>44926</v>
      </c>
      <c r="D145" s="11" t="s">
        <v>363</v>
      </c>
      <c r="E145" s="6" t="s">
        <v>120</v>
      </c>
      <c r="F145" s="11" t="s">
        <v>505</v>
      </c>
      <c r="G145" s="11">
        <v>4</v>
      </c>
      <c r="H145" s="21">
        <v>60000</v>
      </c>
      <c r="I145" s="21">
        <v>54950</v>
      </c>
      <c r="J145" s="6" t="s">
        <v>306</v>
      </c>
      <c r="K145" s="6" t="s">
        <v>392</v>
      </c>
    </row>
    <row r="146" spans="1:11" ht="27.75" customHeight="1">
      <c r="A146" s="8" t="s">
        <v>506</v>
      </c>
      <c r="B146" s="8">
        <v>44890</v>
      </c>
      <c r="C146" s="8">
        <v>44926</v>
      </c>
      <c r="D146" s="11" t="s">
        <v>507</v>
      </c>
      <c r="E146" s="6" t="s">
        <v>120</v>
      </c>
      <c r="F146" s="11" t="s">
        <v>508</v>
      </c>
      <c r="G146" s="11">
        <v>2</v>
      </c>
      <c r="H146" s="21">
        <v>60000</v>
      </c>
      <c r="I146" s="21">
        <v>38253.57</v>
      </c>
      <c r="J146" s="6" t="s">
        <v>306</v>
      </c>
      <c r="K146" s="6" t="s">
        <v>392</v>
      </c>
    </row>
    <row r="147" spans="1:11" ht="60">
      <c r="A147" s="8" t="s">
        <v>509</v>
      </c>
      <c r="B147" s="8">
        <v>44909</v>
      </c>
      <c r="C147" s="8">
        <v>45291</v>
      </c>
      <c r="D147" s="6" t="s">
        <v>510</v>
      </c>
      <c r="E147" s="6" t="s">
        <v>120</v>
      </c>
      <c r="F147" s="2" t="s">
        <v>511</v>
      </c>
      <c r="G147" s="11">
        <v>3</v>
      </c>
      <c r="H147" s="32">
        <v>44200</v>
      </c>
      <c r="I147" s="24">
        <v>42844</v>
      </c>
      <c r="J147" s="6" t="s">
        <v>306</v>
      </c>
      <c r="K147" s="6" t="s">
        <v>392</v>
      </c>
    </row>
    <row r="148" spans="1:11" ht="60">
      <c r="A148" s="8" t="s">
        <v>509</v>
      </c>
      <c r="B148" s="8">
        <v>44909</v>
      </c>
      <c r="C148" s="8">
        <v>45291</v>
      </c>
      <c r="D148" s="6" t="s">
        <v>510</v>
      </c>
      <c r="E148" s="6" t="s">
        <v>120</v>
      </c>
      <c r="F148" s="2" t="s">
        <v>512</v>
      </c>
      <c r="G148" s="11">
        <v>2</v>
      </c>
      <c r="H148" s="32">
        <v>42200</v>
      </c>
      <c r="I148" s="24">
        <v>40934</v>
      </c>
      <c r="J148" s="6" t="s">
        <v>306</v>
      </c>
      <c r="K148" s="6" t="s">
        <v>392</v>
      </c>
    </row>
    <row r="149" spans="1:11" ht="60">
      <c r="A149" s="8" t="s">
        <v>515</v>
      </c>
      <c r="B149" s="8">
        <v>44917</v>
      </c>
      <c r="C149" s="8">
        <v>45107</v>
      </c>
      <c r="D149" s="11" t="s">
        <v>516</v>
      </c>
      <c r="E149" s="6" t="s">
        <v>119</v>
      </c>
      <c r="F149" s="11" t="s">
        <v>517</v>
      </c>
      <c r="G149" s="11">
        <v>1</v>
      </c>
      <c r="H149" s="32">
        <v>130000</v>
      </c>
      <c r="I149" s="24">
        <v>125450</v>
      </c>
      <c r="J149" s="6" t="s">
        <v>306</v>
      </c>
      <c r="K149" s="6" t="s">
        <v>392</v>
      </c>
    </row>
    <row r="150" spans="1:11" ht="60">
      <c r="A150" s="8" t="s">
        <v>519</v>
      </c>
      <c r="B150" s="8">
        <v>44910</v>
      </c>
      <c r="C150" s="8">
        <v>45274</v>
      </c>
      <c r="D150" s="6" t="s">
        <v>518</v>
      </c>
      <c r="E150" s="6" t="s">
        <v>120</v>
      </c>
      <c r="F150" s="11" t="s">
        <v>334</v>
      </c>
      <c r="G150" s="11">
        <v>3</v>
      </c>
      <c r="H150" s="2" t="s">
        <v>520</v>
      </c>
      <c r="I150" s="2" t="s">
        <v>521</v>
      </c>
      <c r="J150" s="6" t="s">
        <v>341</v>
      </c>
      <c r="K150" s="6" t="s">
        <v>336</v>
      </c>
    </row>
    <row r="151" spans="1:11" ht="60">
      <c r="A151" s="8" t="s">
        <v>509</v>
      </c>
      <c r="B151" s="8">
        <v>44909</v>
      </c>
      <c r="C151" s="8">
        <v>45291</v>
      </c>
      <c r="D151" s="6" t="s">
        <v>66</v>
      </c>
      <c r="E151" s="6" t="s">
        <v>120</v>
      </c>
      <c r="F151" s="2" t="s">
        <v>522</v>
      </c>
      <c r="G151" s="11">
        <v>2</v>
      </c>
      <c r="H151" s="24">
        <v>38800</v>
      </c>
      <c r="I151" s="24">
        <v>36860</v>
      </c>
      <c r="J151" s="6" t="s">
        <v>306</v>
      </c>
      <c r="K151" s="6" t="s">
        <v>392</v>
      </c>
    </row>
    <row r="152" spans="1:11" ht="60">
      <c r="A152" s="8" t="s">
        <v>509</v>
      </c>
      <c r="B152" s="8">
        <v>44909</v>
      </c>
      <c r="C152" s="8">
        <v>45291</v>
      </c>
      <c r="D152" s="6" t="s">
        <v>523</v>
      </c>
      <c r="E152" s="6" t="s">
        <v>120</v>
      </c>
      <c r="F152" s="2" t="s">
        <v>525</v>
      </c>
      <c r="G152" s="11">
        <v>3</v>
      </c>
      <c r="H152" s="24">
        <v>42200</v>
      </c>
      <c r="I152" s="24">
        <v>35870</v>
      </c>
      <c r="J152" s="6" t="s">
        <v>306</v>
      </c>
      <c r="K152" s="6" t="s">
        <v>392</v>
      </c>
    </row>
    <row r="153" spans="1:11" ht="60">
      <c r="A153" s="8" t="s">
        <v>509</v>
      </c>
      <c r="B153" s="8">
        <v>44909</v>
      </c>
      <c r="C153" s="8">
        <v>45291</v>
      </c>
      <c r="D153" s="6" t="s">
        <v>523</v>
      </c>
      <c r="E153" s="6" t="s">
        <v>120</v>
      </c>
      <c r="F153" s="2" t="s">
        <v>524</v>
      </c>
      <c r="G153" s="11">
        <v>3</v>
      </c>
      <c r="H153" s="24">
        <v>44600</v>
      </c>
      <c r="I153" s="24">
        <v>37910</v>
      </c>
      <c r="J153" s="6" t="s">
        <v>306</v>
      </c>
      <c r="K153" s="6" t="s">
        <v>392</v>
      </c>
    </row>
    <row r="154" spans="1:11" ht="60">
      <c r="A154" s="8" t="s">
        <v>526</v>
      </c>
      <c r="B154" s="8">
        <v>44888</v>
      </c>
      <c r="C154" s="8">
        <v>44985</v>
      </c>
      <c r="D154" s="6" t="s">
        <v>527</v>
      </c>
      <c r="E154" s="6" t="s">
        <v>461</v>
      </c>
      <c r="F154" s="2" t="s">
        <v>528</v>
      </c>
      <c r="G154" s="11">
        <v>1</v>
      </c>
      <c r="H154" s="24">
        <v>65000</v>
      </c>
      <c r="I154" s="24">
        <v>64343.14</v>
      </c>
      <c r="J154" s="6" t="s">
        <v>306</v>
      </c>
      <c r="K154" s="6" t="s">
        <v>392</v>
      </c>
    </row>
    <row r="155" spans="1:11" ht="60">
      <c r="A155" s="8" t="s">
        <v>529</v>
      </c>
      <c r="B155" s="8">
        <v>44967</v>
      </c>
      <c r="C155" s="8">
        <v>45331</v>
      </c>
      <c r="D155" s="11" t="s">
        <v>442</v>
      </c>
      <c r="E155" s="6" t="s">
        <v>120</v>
      </c>
      <c r="F155" s="11" t="s">
        <v>458</v>
      </c>
      <c r="G155" s="11">
        <v>1</v>
      </c>
      <c r="H155" s="24">
        <v>165000</v>
      </c>
      <c r="I155" s="24">
        <v>155069.6</v>
      </c>
      <c r="J155" s="6" t="s">
        <v>306</v>
      </c>
      <c r="K155" s="6" t="s">
        <v>392</v>
      </c>
    </row>
    <row r="156" spans="1:11" ht="60">
      <c r="A156" s="8" t="s">
        <v>530</v>
      </c>
      <c r="B156" s="8">
        <v>44977</v>
      </c>
      <c r="C156" s="8">
        <v>45280</v>
      </c>
      <c r="D156" s="6" t="s">
        <v>531</v>
      </c>
      <c r="E156" s="6" t="s">
        <v>119</v>
      </c>
      <c r="F156" s="2" t="s">
        <v>478</v>
      </c>
      <c r="G156" s="11">
        <v>1</v>
      </c>
      <c r="H156" s="24">
        <v>95000</v>
      </c>
      <c r="I156" s="24">
        <v>93960</v>
      </c>
      <c r="J156" s="6" t="s">
        <v>306</v>
      </c>
      <c r="K156" s="6" t="s">
        <v>392</v>
      </c>
    </row>
    <row r="157" spans="1:11" ht="60">
      <c r="A157" s="8" t="s">
        <v>536</v>
      </c>
      <c r="B157" s="8">
        <v>44987</v>
      </c>
      <c r="C157" s="8">
        <v>45721</v>
      </c>
      <c r="D157" s="6" t="s">
        <v>523</v>
      </c>
      <c r="E157" s="6" t="s">
        <v>120</v>
      </c>
      <c r="F157" s="2" t="s">
        <v>537</v>
      </c>
      <c r="G157" s="11">
        <v>3</v>
      </c>
      <c r="H157" s="6" t="s">
        <v>539</v>
      </c>
      <c r="I157" s="6" t="s">
        <v>538</v>
      </c>
      <c r="J157" s="6" t="s">
        <v>341</v>
      </c>
      <c r="K157" s="6" t="s">
        <v>336</v>
      </c>
    </row>
    <row r="158" spans="1:11" ht="60">
      <c r="A158" s="8" t="s">
        <v>540</v>
      </c>
      <c r="B158" s="8">
        <v>45040</v>
      </c>
      <c r="C158" s="8">
        <v>45412</v>
      </c>
      <c r="D158" s="6" t="s">
        <v>380</v>
      </c>
      <c r="E158" s="6" t="s">
        <v>120</v>
      </c>
      <c r="F158" s="2" t="s">
        <v>541</v>
      </c>
      <c r="G158" s="11">
        <v>1</v>
      </c>
      <c r="H158" s="24">
        <v>28000</v>
      </c>
      <c r="I158" s="24">
        <v>20300</v>
      </c>
      <c r="J158" s="6" t="s">
        <v>306</v>
      </c>
      <c r="K158" s="6" t="s">
        <v>392</v>
      </c>
    </row>
    <row r="159" spans="1:11" ht="60">
      <c r="A159" s="8" t="s">
        <v>549</v>
      </c>
      <c r="B159" s="8">
        <v>45040</v>
      </c>
      <c r="C159" s="8">
        <v>45777</v>
      </c>
      <c r="D159" s="6" t="s">
        <v>510</v>
      </c>
      <c r="E159" s="6" t="s">
        <v>120</v>
      </c>
      <c r="F159" s="2" t="s">
        <v>550</v>
      </c>
      <c r="G159" s="11">
        <v>3</v>
      </c>
      <c r="H159" s="24">
        <v>41500</v>
      </c>
      <c r="I159" s="24">
        <v>40043.800000000003</v>
      </c>
      <c r="J159" s="6" t="s">
        <v>306</v>
      </c>
      <c r="K159" s="6" t="s">
        <v>392</v>
      </c>
    </row>
    <row r="160" spans="1:11" ht="60">
      <c r="A160" s="8" t="s">
        <v>542</v>
      </c>
      <c r="B160" s="8">
        <v>45055</v>
      </c>
      <c r="C160" s="8">
        <v>45069</v>
      </c>
      <c r="D160" s="6" t="s">
        <v>543</v>
      </c>
      <c r="E160" s="6" t="s">
        <v>120</v>
      </c>
      <c r="F160" s="2" t="s">
        <v>544</v>
      </c>
      <c r="G160" s="11">
        <v>1</v>
      </c>
      <c r="H160" s="24">
        <v>24850</v>
      </c>
      <c r="I160" s="24">
        <v>23500</v>
      </c>
      <c r="J160" s="6" t="s">
        <v>306</v>
      </c>
      <c r="K160" s="6" t="s">
        <v>392</v>
      </c>
    </row>
    <row r="161" spans="1:11" ht="60">
      <c r="A161" s="8" t="s">
        <v>545</v>
      </c>
      <c r="B161" s="8">
        <v>45061</v>
      </c>
      <c r="C161" s="8">
        <v>45791</v>
      </c>
      <c r="D161" s="6" t="s">
        <v>396</v>
      </c>
      <c r="E161" s="6" t="s">
        <v>119</v>
      </c>
      <c r="F161" s="2" t="s">
        <v>546</v>
      </c>
      <c r="G161" s="11">
        <v>3</v>
      </c>
      <c r="H161" s="6" t="s">
        <v>547</v>
      </c>
      <c r="I161" s="6" t="s">
        <v>548</v>
      </c>
      <c r="J161" s="6" t="s">
        <v>306</v>
      </c>
      <c r="K161" s="6" t="s">
        <v>392</v>
      </c>
    </row>
    <row r="162" spans="1:11" ht="60">
      <c r="A162" s="8" t="s">
        <v>551</v>
      </c>
      <c r="B162" s="8">
        <v>45119</v>
      </c>
      <c r="C162" s="8">
        <v>45199</v>
      </c>
      <c r="D162" s="6" t="s">
        <v>82</v>
      </c>
      <c r="E162" s="6" t="s">
        <v>119</v>
      </c>
      <c r="F162" s="2" t="s">
        <v>552</v>
      </c>
      <c r="G162" s="11">
        <v>6</v>
      </c>
      <c r="H162" s="24">
        <v>360000</v>
      </c>
      <c r="I162" s="24">
        <v>344080</v>
      </c>
      <c r="J162" s="6" t="s">
        <v>306</v>
      </c>
      <c r="K162" s="6" t="s">
        <v>392</v>
      </c>
    </row>
    <row r="163" spans="1:11" ht="60">
      <c r="A163" s="8" t="s">
        <v>553</v>
      </c>
      <c r="B163" s="8">
        <v>45134</v>
      </c>
      <c r="C163" s="8">
        <v>45189</v>
      </c>
      <c r="D163" s="6" t="s">
        <v>255</v>
      </c>
      <c r="E163" s="6" t="s">
        <v>119</v>
      </c>
      <c r="F163" s="2" t="s">
        <v>554</v>
      </c>
      <c r="G163" s="11">
        <v>1</v>
      </c>
      <c r="H163" s="24">
        <v>63500</v>
      </c>
      <c r="I163" s="24">
        <v>61500</v>
      </c>
      <c r="J163" s="6" t="s">
        <v>306</v>
      </c>
      <c r="K163" s="6" t="s">
        <v>392</v>
      </c>
    </row>
    <row r="164" spans="1:11" ht="60">
      <c r="A164" s="8" t="s">
        <v>555</v>
      </c>
      <c r="B164" s="8" t="s">
        <v>556</v>
      </c>
      <c r="C164" s="8">
        <v>45291</v>
      </c>
      <c r="D164" s="6" t="s">
        <v>442</v>
      </c>
      <c r="E164" s="6" t="s">
        <v>120</v>
      </c>
      <c r="F164" s="2" t="s">
        <v>557</v>
      </c>
      <c r="G164" s="11">
        <v>1</v>
      </c>
      <c r="H164" s="24">
        <v>700000</v>
      </c>
      <c r="I164" s="24">
        <v>585456.52</v>
      </c>
      <c r="J164" s="6" t="s">
        <v>341</v>
      </c>
      <c r="K164" s="6" t="s">
        <v>336</v>
      </c>
    </row>
  </sheetData>
  <sortState ref="A2:K37">
    <sortCondition ref="A2:A37"/>
  </sortState>
  <printOptions horizontalCentered="1"/>
  <pageMargins left="0.70866141732283472" right="0.70866141732283472" top="1.1417322834645669" bottom="0.74803149606299213" header="0.31496062992125984" footer="0.31496062992125984"/>
  <pageSetup paperSize="8" scale="75" fitToHeight="2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Ente Público RTVCM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2023-05-30T10:16:26Z</cp:lastPrinted>
  <dcterms:created xsi:type="dcterms:W3CDTF">2016-08-30T13:21:58Z</dcterms:created>
  <dcterms:modified xsi:type="dcterms:W3CDTF">2023-09-01T11:35:28Z</dcterms:modified>
</cp:coreProperties>
</file>