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B53E142-E02E-41EB-B9E1-52385C553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7" i="1"/>
  <c r="D6" i="1"/>
  <c r="D3" i="1"/>
  <c r="D13" i="1" l="1"/>
  <c r="D14" i="1"/>
  <c r="D2" i="1"/>
  <c r="D9" i="1"/>
  <c r="D5" i="1"/>
  <c r="D4" i="1"/>
  <c r="D8" i="1"/>
  <c r="D10" i="1"/>
</calcChain>
</file>

<file path=xl/sharedStrings.xml><?xml version="1.0" encoding="utf-8"?>
<sst xmlns="http://schemas.openxmlformats.org/spreadsheetml/2006/main" count="17" uniqueCount="17">
  <si>
    <t>IMPORTE ASISTENCIA</t>
  </si>
  <si>
    <t>IMPORTE KM</t>
  </si>
  <si>
    <t xml:space="preserve">TOTAL </t>
  </si>
  <si>
    <t xml:space="preserve">GOMEZ CORCOLES, PATROCINIO                        </t>
  </si>
  <si>
    <t xml:space="preserve">HERRERO SAINZ, MARÍA SOLEDAD                      </t>
  </si>
  <si>
    <t xml:space="preserve">NIETO GONZALEZ, MIGUEL                            </t>
  </si>
  <si>
    <t xml:space="preserve">RIVAS CID, JOSE FRANCISCO                         </t>
  </si>
  <si>
    <t>CASADO RUBIO, MANUELA</t>
  </si>
  <si>
    <t>BORJA MENCHEN, MANUEL</t>
  </si>
  <si>
    <t>ARCANGEL FERNANDEZ, JOSE LUIS</t>
  </si>
  <si>
    <t>GARCÍA GUTIERREZ, NOELIA</t>
  </si>
  <si>
    <t>GONZALEZ LAMOLA, JOSÉ LUIS</t>
  </si>
  <si>
    <t>IGUALADA CHAMON, MIGUEL ANGEL</t>
  </si>
  <si>
    <t>LOPEZ CARRIZO, JOSE MANUEL</t>
  </si>
  <si>
    <t>LOPEZ CASTILLO, ARMENTARIO</t>
  </si>
  <si>
    <t>RUIZ GUERRA, IGNACIO</t>
  </si>
  <si>
    <t>MIEMBROS DEL CONSEJO ADMINISTRACION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</si>
</sst>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4" fontId="16" fillId="3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16" fillId="33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16" fillId="34" borderId="10" xfId="0" applyNumberFormat="1" applyFont="1" applyFill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3" xr:uid="{00000000-0005-0000-0000-00000D000000}"/>
    <cellStyle name="60% - Énfasis2" xfId="25" builtinId="36" customBuiltin="1"/>
    <cellStyle name="60% - Énfasis2 2" xfId="44" xr:uid="{00000000-0005-0000-0000-00000F000000}"/>
    <cellStyle name="60% - Énfasis3" xfId="29" builtinId="40" customBuiltin="1"/>
    <cellStyle name="60% - Énfasis3 2" xfId="45" xr:uid="{00000000-0005-0000-0000-000011000000}"/>
    <cellStyle name="60% - Énfasis4" xfId="33" builtinId="44" customBuiltin="1"/>
    <cellStyle name="60% - Énfasis4 2" xfId="46" xr:uid="{00000000-0005-0000-0000-000013000000}"/>
    <cellStyle name="60% - Énfasis5" xfId="37" builtinId="48" customBuiltin="1"/>
    <cellStyle name="60% - Énfasis5 2" xfId="47" xr:uid="{00000000-0005-0000-0000-000015000000}"/>
    <cellStyle name="60% - Énfasis6" xfId="41" builtinId="52" customBuiltin="1"/>
    <cellStyle name="60% - Énfasis6 2" xfId="48" xr:uid="{00000000-0005-0000-0000-000017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2" xr:uid="{00000000-0005-0000-0000-000027000000}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2" sqref="A2"/>
    </sheetView>
  </sheetViews>
  <sheetFormatPr baseColWidth="10" defaultRowHeight="15" x14ac:dyDescent="0.25"/>
  <cols>
    <col min="1" max="1" width="48.42578125" bestFit="1" customWidth="1"/>
    <col min="2" max="3" width="14.5703125" customWidth="1"/>
    <col min="4" max="4" width="15.5703125" style="7" customWidth="1"/>
  </cols>
  <sheetData>
    <row r="1" spans="1:4" ht="39.950000000000003" customHeight="1" x14ac:dyDescent="0.25">
      <c r="A1" s="2" t="s">
        <v>16</v>
      </c>
      <c r="B1" s="4" t="s">
        <v>0</v>
      </c>
      <c r="C1" s="4" t="s">
        <v>1</v>
      </c>
      <c r="D1" s="6" t="s">
        <v>2</v>
      </c>
    </row>
    <row r="2" spans="1:4" ht="24.95" customHeight="1" x14ac:dyDescent="0.25">
      <c r="A2" s="5" t="s">
        <v>9</v>
      </c>
      <c r="B2" s="9">
        <v>13585</v>
      </c>
      <c r="C2" s="9">
        <v>804.95999999999913</v>
      </c>
      <c r="D2" s="8">
        <f t="shared" ref="D2:D7" si="0">+B2+C2</f>
        <v>14389.96</v>
      </c>
    </row>
    <row r="3" spans="1:4" ht="24.95" customHeight="1" x14ac:dyDescent="0.25">
      <c r="A3" s="5" t="s">
        <v>8</v>
      </c>
      <c r="B3" s="9">
        <v>13585</v>
      </c>
      <c r="C3" s="9">
        <v>665.59999999999945</v>
      </c>
      <c r="D3" s="8">
        <f t="shared" si="0"/>
        <v>14250.599999999999</v>
      </c>
    </row>
    <row r="4" spans="1:4" s="1" customFormat="1" ht="24.95" customHeight="1" x14ac:dyDescent="0.25">
      <c r="A4" s="3" t="s">
        <v>7</v>
      </c>
      <c r="B4" s="9">
        <v>13585</v>
      </c>
      <c r="C4" s="9">
        <v>1406.0800000000011</v>
      </c>
      <c r="D4" s="8">
        <f t="shared" si="0"/>
        <v>14991.080000000002</v>
      </c>
    </row>
    <row r="5" spans="1:4" s="1" customFormat="1" ht="24.95" customHeight="1" x14ac:dyDescent="0.25">
      <c r="A5" s="3" t="s">
        <v>10</v>
      </c>
      <c r="B5" s="9">
        <v>13585</v>
      </c>
      <c r="C5" s="9">
        <v>338</v>
      </c>
      <c r="D5" s="8">
        <f t="shared" si="0"/>
        <v>13923</v>
      </c>
    </row>
    <row r="6" spans="1:4" s="1" customFormat="1" ht="24.95" customHeight="1" x14ac:dyDescent="0.25">
      <c r="A6" s="3" t="s">
        <v>3</v>
      </c>
      <c r="B6" s="9">
        <v>13585</v>
      </c>
      <c r="C6" s="9">
        <v>1690</v>
      </c>
      <c r="D6" s="8">
        <f t="shared" si="0"/>
        <v>15275</v>
      </c>
    </row>
    <row r="7" spans="1:4" s="1" customFormat="1" ht="24.95" customHeight="1" x14ac:dyDescent="0.25">
      <c r="A7" s="3" t="s">
        <v>11</v>
      </c>
      <c r="B7" s="9">
        <v>13585</v>
      </c>
      <c r="C7" s="9">
        <v>845</v>
      </c>
      <c r="D7" s="8">
        <f t="shared" si="0"/>
        <v>14430</v>
      </c>
    </row>
    <row r="8" spans="1:4" s="1" customFormat="1" ht="24.95" customHeight="1" x14ac:dyDescent="0.25">
      <c r="A8" s="3" t="s">
        <v>4</v>
      </c>
      <c r="B8" s="9">
        <v>11495</v>
      </c>
      <c r="C8" s="9">
        <v>675.99999999999909</v>
      </c>
      <c r="D8" s="8">
        <f t="shared" ref="D8:D14" si="1">+B8+C8</f>
        <v>12171</v>
      </c>
    </row>
    <row r="9" spans="1:4" s="1" customFormat="1" ht="24.95" customHeight="1" x14ac:dyDescent="0.25">
      <c r="A9" s="3" t="s">
        <v>12</v>
      </c>
      <c r="B9" s="9">
        <v>13585</v>
      </c>
      <c r="C9" s="9">
        <v>526.2399999999991</v>
      </c>
      <c r="D9" s="8">
        <f t="shared" si="1"/>
        <v>14111.24</v>
      </c>
    </row>
    <row r="10" spans="1:4" s="1" customFormat="1" ht="24.95" customHeight="1" x14ac:dyDescent="0.25">
      <c r="A10" s="3" t="s">
        <v>13</v>
      </c>
      <c r="B10" s="9">
        <v>13585</v>
      </c>
      <c r="C10" s="9">
        <v>574.07999999999902</v>
      </c>
      <c r="D10" s="8">
        <f t="shared" si="1"/>
        <v>14159.079999999998</v>
      </c>
    </row>
    <row r="11" spans="1:4" s="1" customFormat="1" ht="24.95" customHeight="1" x14ac:dyDescent="0.25">
      <c r="A11" s="3" t="s">
        <v>14</v>
      </c>
      <c r="B11" s="9">
        <v>13585</v>
      </c>
      <c r="C11" s="9">
        <v>948.47999999999956</v>
      </c>
      <c r="D11" s="8">
        <f t="shared" si="1"/>
        <v>14533.48</v>
      </c>
    </row>
    <row r="12" spans="1:4" s="1" customFormat="1" ht="24.95" customHeight="1" x14ac:dyDescent="0.25">
      <c r="A12" s="3" t="s">
        <v>5</v>
      </c>
      <c r="B12" s="9">
        <v>13585</v>
      </c>
      <c r="C12" s="9">
        <v>1690</v>
      </c>
      <c r="D12" s="8">
        <f t="shared" si="1"/>
        <v>15275</v>
      </c>
    </row>
    <row r="13" spans="1:4" s="1" customFormat="1" ht="24.95" customHeight="1" x14ac:dyDescent="0.25">
      <c r="A13" s="3" t="s">
        <v>6</v>
      </c>
      <c r="B13" s="9">
        <v>13585</v>
      </c>
      <c r="C13" s="9">
        <v>540.79999999999882</v>
      </c>
      <c r="D13" s="8">
        <f t="shared" si="1"/>
        <v>14125.8</v>
      </c>
    </row>
    <row r="14" spans="1:4" s="1" customFormat="1" ht="24.95" customHeight="1" x14ac:dyDescent="0.25">
      <c r="A14" s="3" t="s">
        <v>15</v>
      </c>
      <c r="B14" s="9">
        <v>13585</v>
      </c>
      <c r="C14" s="9">
        <v>36.400000000001</v>
      </c>
      <c r="D14" s="8">
        <f t="shared" si="1"/>
        <v>13621.400000000001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Angel Mendoza Fernández</cp:lastModifiedBy>
  <cp:lastPrinted>2026-03-12T07:30:09Z</cp:lastPrinted>
  <dcterms:created xsi:type="dcterms:W3CDTF">2022-01-26T10:51:06Z</dcterms:created>
  <dcterms:modified xsi:type="dcterms:W3CDTF">2026-03-12T07:30:18Z</dcterms:modified>
</cp:coreProperties>
</file>